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65" yWindow="-300" windowWidth="28350" windowHeight="14355" activeTab="5"/>
  </bookViews>
  <sheets>
    <sheet name="HML" sheetId="2" r:id="rId1"/>
    <sheet name="DML" sheetId="3" r:id="rId2"/>
    <sheet name="HST" sheetId="4" r:id="rId3"/>
    <sheet name="DST" sheetId="5" r:id="rId4"/>
    <sheet name="body" sheetId="6" r:id="rId5"/>
    <sheet name="celk.pořadí" sheetId="7" r:id="rId6"/>
  </sheets>
  <calcPr calcId="124519"/>
</workbook>
</file>

<file path=xl/calcChain.xml><?xml version="1.0" encoding="utf-8"?>
<calcChain xmlns="http://schemas.openxmlformats.org/spreadsheetml/2006/main">
  <c r="O7" i="6"/>
  <c r="O6"/>
  <c r="O5"/>
  <c r="O8"/>
  <c r="N122"/>
  <c r="U121"/>
  <c r="N121"/>
  <c r="U120"/>
  <c r="N120"/>
  <c r="U119"/>
  <c r="N119"/>
  <c r="U118"/>
  <c r="N118"/>
  <c r="N124" s="1"/>
  <c r="N111"/>
  <c r="N110"/>
  <c r="N109"/>
  <c r="N108"/>
  <c r="N107"/>
  <c r="N113" s="1"/>
  <c r="N102"/>
  <c r="N101"/>
  <c r="N100"/>
  <c r="N99"/>
  <c r="N98"/>
  <c r="N104" s="1"/>
  <c r="N92"/>
  <c r="N91"/>
  <c r="N90"/>
  <c r="N89"/>
  <c r="N88"/>
  <c r="N94" s="1"/>
  <c r="N82"/>
  <c r="N81"/>
  <c r="N80"/>
  <c r="N79"/>
  <c r="N78"/>
  <c r="N84" s="1"/>
  <c r="O32"/>
  <c r="O31"/>
  <c r="O30"/>
  <c r="O29"/>
  <c r="O24"/>
  <c r="O23"/>
  <c r="O22"/>
  <c r="O21"/>
  <c r="O16"/>
  <c r="O15"/>
  <c r="O14"/>
  <c r="O13"/>
  <c r="X10"/>
  <c r="W10"/>
  <c r="V10"/>
  <c r="U10"/>
</calcChain>
</file>

<file path=xl/sharedStrings.xml><?xml version="1.0" encoding="utf-8"?>
<sst xmlns="http://schemas.openxmlformats.org/spreadsheetml/2006/main" count="1183" uniqueCount="334">
  <si>
    <t>LIGA KH ŠKOL</t>
  </si>
  <si>
    <t>Žáci mladší</t>
  </si>
  <si>
    <t>60m</t>
  </si>
  <si>
    <t>300m</t>
  </si>
  <si>
    <t>1.</t>
  </si>
  <si>
    <t>ZI</t>
  </si>
  <si>
    <t>MA</t>
  </si>
  <si>
    <t>2.</t>
  </si>
  <si>
    <t>3.</t>
  </si>
  <si>
    <t>PA</t>
  </si>
  <si>
    <t>4.</t>
  </si>
  <si>
    <t>5.</t>
  </si>
  <si>
    <t>6.</t>
  </si>
  <si>
    <t>KS</t>
  </si>
  <si>
    <t>7.</t>
  </si>
  <si>
    <t>8.</t>
  </si>
  <si>
    <t>9.</t>
  </si>
  <si>
    <t>10.</t>
  </si>
  <si>
    <t>11.</t>
  </si>
  <si>
    <t>12.</t>
  </si>
  <si>
    <t>VÝŠKA</t>
  </si>
  <si>
    <t>DÁLKA</t>
  </si>
  <si>
    <t>KRIKET</t>
  </si>
  <si>
    <t>4x60m</t>
  </si>
  <si>
    <t xml:space="preserve"> </t>
  </si>
  <si>
    <t>01</t>
  </si>
  <si>
    <t>Žákyně starší</t>
  </si>
  <si>
    <t>KOULE 3kg</t>
  </si>
  <si>
    <t>HML</t>
  </si>
  <si>
    <t>výška</t>
  </si>
  <si>
    <t>dálka</t>
  </si>
  <si>
    <t>kriket</t>
  </si>
  <si>
    <t>4x60</t>
  </si>
  <si>
    <t>celkem</t>
  </si>
  <si>
    <t>pořadí</t>
  </si>
  <si>
    <t>DML</t>
  </si>
  <si>
    <t>HST</t>
  </si>
  <si>
    <t>DST</t>
  </si>
  <si>
    <t>koule</t>
  </si>
  <si>
    <t>MEDAILE</t>
  </si>
  <si>
    <t>mladší</t>
  </si>
  <si>
    <t>Z</t>
  </si>
  <si>
    <t>S</t>
  </si>
  <si>
    <t>B</t>
  </si>
  <si>
    <t>starší</t>
  </si>
  <si>
    <t xml:space="preserve">                           </t>
  </si>
  <si>
    <t>Výška</t>
  </si>
  <si>
    <t>Dálka</t>
  </si>
  <si>
    <t>Kriket</t>
  </si>
  <si>
    <t>GY</t>
  </si>
  <si>
    <t>Koule</t>
  </si>
  <si>
    <t>CELKEM</t>
  </si>
  <si>
    <t>LIGA KH ŠKOL v ATLETICE</t>
  </si>
  <si>
    <t>ZŠ Kutná Hora T.G.Masaryka</t>
  </si>
  <si>
    <t>ZŠ Kutná Hora Jana Palacha</t>
  </si>
  <si>
    <t>zlatá</t>
  </si>
  <si>
    <t>stříbrná</t>
  </si>
  <si>
    <t>bronzová</t>
  </si>
  <si>
    <t>T.G.Masaryka</t>
  </si>
  <si>
    <t>Žižkov</t>
  </si>
  <si>
    <t>J.Palacha</t>
  </si>
  <si>
    <t>02</t>
  </si>
  <si>
    <t xml:space="preserve">Pleva Jakub </t>
  </si>
  <si>
    <t xml:space="preserve">Turecký Lukáš </t>
  </si>
  <si>
    <t>03</t>
  </si>
  <si>
    <t xml:space="preserve">Tůma David </t>
  </si>
  <si>
    <t xml:space="preserve">Zeman Karel </t>
  </si>
  <si>
    <t xml:space="preserve">Novák Pavel </t>
  </si>
  <si>
    <t xml:space="preserve">Valeš Jaroslav </t>
  </si>
  <si>
    <t xml:space="preserve">Fořt Matěj </t>
  </si>
  <si>
    <t xml:space="preserve">Kutílek Tomáš </t>
  </si>
  <si>
    <t xml:space="preserve">Zachariáš Štěpán </t>
  </si>
  <si>
    <t>Žákyně mladší</t>
  </si>
  <si>
    <t>54,6</t>
  </si>
  <si>
    <t>Žáci starší</t>
  </si>
  <si>
    <t>KOULE 4kg</t>
  </si>
  <si>
    <t>34,1</t>
  </si>
  <si>
    <t xml:space="preserve">Crkal Tomáš </t>
  </si>
  <si>
    <t>05</t>
  </si>
  <si>
    <t xml:space="preserve">Červený Jiří </t>
  </si>
  <si>
    <t xml:space="preserve">Rajchman Zdeněk </t>
  </si>
  <si>
    <t xml:space="preserve">Semenjuk Viktor </t>
  </si>
  <si>
    <t xml:space="preserve">Lacman Vojtěch </t>
  </si>
  <si>
    <t>04</t>
  </si>
  <si>
    <t xml:space="preserve">Duras Lukáš </t>
  </si>
  <si>
    <t xml:space="preserve">Grauer Jakub </t>
  </si>
  <si>
    <t xml:space="preserve">Kment Tadeáš </t>
  </si>
  <si>
    <t xml:space="preserve">Nuhlíček Jakub </t>
  </si>
  <si>
    <t xml:space="preserve">  </t>
  </si>
  <si>
    <t>8,9</t>
  </si>
  <si>
    <t>8,6</t>
  </si>
  <si>
    <t>53,0</t>
  </si>
  <si>
    <t>54,0</t>
  </si>
  <si>
    <t>125</t>
  </si>
  <si>
    <t>0</t>
  </si>
  <si>
    <t>MS</t>
  </si>
  <si>
    <t xml:space="preserve">Kršková Natálie </t>
  </si>
  <si>
    <t xml:space="preserve">Soukupová Daniela </t>
  </si>
  <si>
    <t xml:space="preserve">Růžičková Nela </t>
  </si>
  <si>
    <t xml:space="preserve">Linhartová Veronika </t>
  </si>
  <si>
    <t xml:space="preserve">Kadlečková Veronika </t>
  </si>
  <si>
    <t xml:space="preserve">Černá Viktorie </t>
  </si>
  <si>
    <t xml:space="preserve">Helclová Štěpánka </t>
  </si>
  <si>
    <t>8,4</t>
  </si>
  <si>
    <t>52,3</t>
  </si>
  <si>
    <t>115</t>
  </si>
  <si>
    <t>110</t>
  </si>
  <si>
    <t>120</t>
  </si>
  <si>
    <t>130</t>
  </si>
  <si>
    <t xml:space="preserve">Trousilová Kateřina </t>
  </si>
  <si>
    <t>Dvořáčková Marie</t>
  </si>
  <si>
    <t>Žídková Gabriela</t>
  </si>
  <si>
    <t>Němcová Nikola</t>
  </si>
  <si>
    <t>9,2</t>
  </si>
  <si>
    <t>52,8</t>
  </si>
  <si>
    <t>57,8</t>
  </si>
  <si>
    <t>50,0</t>
  </si>
  <si>
    <t>55,1</t>
  </si>
  <si>
    <t>55,4</t>
  </si>
  <si>
    <t xml:space="preserve">Franc Maxmilián </t>
  </si>
  <si>
    <t xml:space="preserve">Havránek Štěpán </t>
  </si>
  <si>
    <t xml:space="preserve">Janeček Václav </t>
  </si>
  <si>
    <t xml:space="preserve">Kadleček Václav </t>
  </si>
  <si>
    <t xml:space="preserve">Kosík Lukáš </t>
  </si>
  <si>
    <t xml:space="preserve">Žídek Jan </t>
  </si>
  <si>
    <t xml:space="preserve">Culek Ondřej </t>
  </si>
  <si>
    <t xml:space="preserve">Brich Tomáš </t>
  </si>
  <si>
    <t>8,1</t>
  </si>
  <si>
    <t>8,2</t>
  </si>
  <si>
    <t>8,3</t>
  </si>
  <si>
    <t>46,0</t>
  </si>
  <si>
    <t>ZŠ Kutná Hora Žižkov</t>
  </si>
  <si>
    <t>36,1</t>
  </si>
  <si>
    <t xml:space="preserve">Měšťánek Richard </t>
  </si>
  <si>
    <t xml:space="preserve">Horák Jakub </t>
  </si>
  <si>
    <t xml:space="preserve">Fidra Jakub </t>
  </si>
  <si>
    <t xml:space="preserve">Havránek Matěj </t>
  </si>
  <si>
    <t>M</t>
  </si>
  <si>
    <t xml:space="preserve">Moc Filip </t>
  </si>
  <si>
    <t xml:space="preserve">Novák Matěj </t>
  </si>
  <si>
    <t xml:space="preserve">Fandl Martin </t>
  </si>
  <si>
    <t xml:space="preserve">Matějovský Jaromír </t>
  </si>
  <si>
    <t xml:space="preserve">Wasserbauer Lukáš </t>
  </si>
  <si>
    <t xml:space="preserve">Hájek Matěj </t>
  </si>
  <si>
    <t xml:space="preserve">Novák David </t>
  </si>
  <si>
    <t xml:space="preserve">Kovalda Matěj </t>
  </si>
  <si>
    <t xml:space="preserve">Konečný Kristián </t>
  </si>
  <si>
    <t xml:space="preserve">Dostál Matyáš </t>
  </si>
  <si>
    <t xml:space="preserve">Vavřina Zdeněk </t>
  </si>
  <si>
    <t xml:space="preserve">Fořt Milan </t>
  </si>
  <si>
    <t xml:space="preserve">Marhan Petr </t>
  </si>
  <si>
    <t xml:space="preserve">Nehasil Jakub </t>
  </si>
  <si>
    <t xml:space="preserve">Mašek Jakub </t>
  </si>
  <si>
    <t xml:space="preserve">Kolman Leon </t>
  </si>
  <si>
    <t xml:space="preserve">Klička Ondřej </t>
  </si>
  <si>
    <t xml:space="preserve">Tůma Tomáš </t>
  </si>
  <si>
    <t>48,5</t>
  </si>
  <si>
    <t>54,7</t>
  </si>
  <si>
    <t>47,1</t>
  </si>
  <si>
    <t>47,4</t>
  </si>
  <si>
    <t>51,8</t>
  </si>
  <si>
    <t>50,6</t>
  </si>
  <si>
    <t>56,6</t>
  </si>
  <si>
    <t>51,1</t>
  </si>
  <si>
    <t>51,9</t>
  </si>
  <si>
    <t xml:space="preserve">Karela Vít     </t>
  </si>
  <si>
    <t>??</t>
  </si>
  <si>
    <t>46,50</t>
  </si>
  <si>
    <t>9,8</t>
  </si>
  <si>
    <t>9,6</t>
  </si>
  <si>
    <t>8,7</t>
  </si>
  <si>
    <t>9,9</t>
  </si>
  <si>
    <t xml:space="preserve">Fořt Matěj            </t>
  </si>
  <si>
    <t>Dostál Matyáš</t>
  </si>
  <si>
    <t>400</t>
  </si>
  <si>
    <t>361</t>
  </si>
  <si>
    <t>51,30</t>
  </si>
  <si>
    <t>KH Olympia</t>
  </si>
  <si>
    <t>3.10.2016</t>
  </si>
  <si>
    <t xml:space="preserve">Junek Tadeáš </t>
  </si>
  <si>
    <t xml:space="preserve">Pekař Tomáš </t>
  </si>
  <si>
    <t xml:space="preserve">Kvasil Matěj </t>
  </si>
  <si>
    <t xml:space="preserve">Novotný Vojtěch </t>
  </si>
  <si>
    <t xml:space="preserve">Čerimi Robin </t>
  </si>
  <si>
    <t xml:space="preserve">Kamenář Matěj </t>
  </si>
  <si>
    <t xml:space="preserve">Karela Vít </t>
  </si>
  <si>
    <t xml:space="preserve">Hesko Lukáš </t>
  </si>
  <si>
    <t>Žídek Jan</t>
  </si>
  <si>
    <t>7,8</t>
  </si>
  <si>
    <t>8,5</t>
  </si>
  <si>
    <t>487</t>
  </si>
  <si>
    <t>491</t>
  </si>
  <si>
    <t>517</t>
  </si>
  <si>
    <t>413</t>
  </si>
  <si>
    <t>394</t>
  </si>
  <si>
    <t>379</t>
  </si>
  <si>
    <t>420</t>
  </si>
  <si>
    <t>489</t>
  </si>
  <si>
    <t>449</t>
  </si>
  <si>
    <t>44,7</t>
  </si>
  <si>
    <t>43,0</t>
  </si>
  <si>
    <t>45,4</t>
  </si>
  <si>
    <t>40,6</t>
  </si>
  <si>
    <t>42,2</t>
  </si>
  <si>
    <t>49,9</t>
  </si>
  <si>
    <t>39,7</t>
  </si>
  <si>
    <t>45,6</t>
  </si>
  <si>
    <t>140</t>
  </si>
  <si>
    <t>145</t>
  </si>
  <si>
    <t>135</t>
  </si>
  <si>
    <t>7,61</t>
  </si>
  <si>
    <t>7,58</t>
  </si>
  <si>
    <t>8,35</t>
  </si>
  <si>
    <t>9,20</t>
  </si>
  <si>
    <t>10,00</t>
  </si>
  <si>
    <t>8,01</t>
  </si>
  <si>
    <t>10,32</t>
  </si>
  <si>
    <t xml:space="preserve">Luňáková Nikola </t>
  </si>
  <si>
    <t xml:space="preserve">Janečková Eliška </t>
  </si>
  <si>
    <t xml:space="preserve">Motýlová Klára </t>
  </si>
  <si>
    <t xml:space="preserve">Hrišková Natálie </t>
  </si>
  <si>
    <t xml:space="preserve">Schrollerová Denisa </t>
  </si>
  <si>
    <t xml:space="preserve">Forštová Barbora </t>
  </si>
  <si>
    <t xml:space="preserve">Wasserbauerová Lucie </t>
  </si>
  <si>
    <t xml:space="preserve">Brichová Natálie </t>
  </si>
  <si>
    <t xml:space="preserve">Mikešová Lucie </t>
  </si>
  <si>
    <t xml:space="preserve">Němcová Dominika </t>
  </si>
  <si>
    <t xml:space="preserve">Králiková Kateřina </t>
  </si>
  <si>
    <t xml:space="preserve">Lauerová Eliška </t>
  </si>
  <si>
    <t xml:space="preserve">Zemanová Gabriela </t>
  </si>
  <si>
    <t xml:space="preserve">Barešová Klára </t>
  </si>
  <si>
    <t xml:space="preserve">Štefková Andrea </t>
  </si>
  <si>
    <t xml:space="preserve">Pěgřímková Eliška </t>
  </si>
  <si>
    <t xml:space="preserve">Koníčková Ela </t>
  </si>
  <si>
    <t xml:space="preserve">Vlasáková Štěpánka </t>
  </si>
  <si>
    <t xml:space="preserve">Ladomirjaková Adéla </t>
  </si>
  <si>
    <t>37,77</t>
  </si>
  <si>
    <t>33,40</t>
  </si>
  <si>
    <t>38,33</t>
  </si>
  <si>
    <t>28,38</t>
  </si>
  <si>
    <t>24,34</t>
  </si>
  <si>
    <t>35,06</t>
  </si>
  <si>
    <t>34,00</t>
  </si>
  <si>
    <t>31,68</t>
  </si>
  <si>
    <t>25,43</t>
  </si>
  <si>
    <t>143</t>
  </si>
  <si>
    <t>56,8</t>
  </si>
  <si>
    <t>58,8</t>
  </si>
  <si>
    <t>54,9</t>
  </si>
  <si>
    <t>59,5</t>
  </si>
  <si>
    <t>58,0</t>
  </si>
  <si>
    <t>54,2</t>
  </si>
  <si>
    <t>331</t>
  </si>
  <si>
    <t>382</t>
  </si>
  <si>
    <t>356</t>
  </si>
  <si>
    <t>337</t>
  </si>
  <si>
    <t>330</t>
  </si>
  <si>
    <t>387</t>
  </si>
  <si>
    <t>385</t>
  </si>
  <si>
    <t>367</t>
  </si>
  <si>
    <t>346</t>
  </si>
  <si>
    <t>DNP</t>
  </si>
  <si>
    <t>Růžičková Kristýna</t>
  </si>
  <si>
    <t>Kosíková Michaela</t>
  </si>
  <si>
    <t>Staňková Veronika</t>
  </si>
  <si>
    <t>Krausová Natála</t>
  </si>
  <si>
    <t>Růžičková Veronika</t>
  </si>
  <si>
    <t>Vopěnková Nikola</t>
  </si>
  <si>
    <t>Zdeňková Terezie</t>
  </si>
  <si>
    <t>Howardová Jana</t>
  </si>
  <si>
    <t>Byrtusová Anna</t>
  </si>
  <si>
    <t>Jelínková Veronika</t>
  </si>
  <si>
    <t>Seilerová Anna</t>
  </si>
  <si>
    <t>Vocelová Sabina</t>
  </si>
  <si>
    <t>Brunclíková Veronika</t>
  </si>
  <si>
    <t>Klímová Ema</t>
  </si>
  <si>
    <t>Řípová Denisa</t>
  </si>
  <si>
    <t>Petránková Nikola</t>
  </si>
  <si>
    <t>Roveňská Denisa</t>
  </si>
  <si>
    <t>Verdánová Klára</t>
  </si>
  <si>
    <t>Boumová Kristýna</t>
  </si>
  <si>
    <t>Nádvorníková Sabina</t>
  </si>
  <si>
    <t>Čapková Barbora</t>
  </si>
  <si>
    <t>Neumanová Štěpánka</t>
  </si>
  <si>
    <t>Krupková Lucie</t>
  </si>
  <si>
    <t>Provazníková Klára</t>
  </si>
  <si>
    <t>47,3</t>
  </si>
  <si>
    <t>46,5</t>
  </si>
  <si>
    <t>54,4</t>
  </si>
  <si>
    <t>53,3</t>
  </si>
  <si>
    <t>49,4</t>
  </si>
  <si>
    <t>53,4</t>
  </si>
  <si>
    <t>8,77</t>
  </si>
  <si>
    <t>7,33</t>
  </si>
  <si>
    <t>34,9</t>
  </si>
  <si>
    <t>35,1</t>
  </si>
  <si>
    <t>Zdeňková, Žídková,</t>
  </si>
  <si>
    <t>Kosíková, Staňková</t>
  </si>
  <si>
    <t>30,5</t>
  </si>
  <si>
    <t>30,6</t>
  </si>
  <si>
    <t>Janeček, Kosík,</t>
  </si>
  <si>
    <t>35,5</t>
  </si>
  <si>
    <t>36,6</t>
  </si>
  <si>
    <t>38,0</t>
  </si>
  <si>
    <t>Černá, Kadlečková,</t>
  </si>
  <si>
    <t>Mikešová, Kršková</t>
  </si>
  <si>
    <t>33,7</t>
  </si>
  <si>
    <t>36,4</t>
  </si>
  <si>
    <t>37,2</t>
  </si>
  <si>
    <t>Kutílek, Turecký,</t>
  </si>
  <si>
    <t>Fidra, Fořt</t>
  </si>
  <si>
    <t>Dvořáčková, Vocelová,</t>
  </si>
  <si>
    <t>Howardová, Růžičková</t>
  </si>
  <si>
    <t>Němcová, Byrtusová,</t>
  </si>
  <si>
    <t>Jelínková, Klímová</t>
  </si>
  <si>
    <t>Kadleček, Franc</t>
  </si>
  <si>
    <t>Nuhlíček, Kment,</t>
  </si>
  <si>
    <t>Culek, Kvasil</t>
  </si>
  <si>
    <t>Junek, Pekař,</t>
  </si>
  <si>
    <t>Rajchman, Zeman</t>
  </si>
  <si>
    <t>Měšťánek, Mašek,</t>
  </si>
  <si>
    <t>Tůma, Kolman</t>
  </si>
  <si>
    <t>Crkal, Dostál,</t>
  </si>
  <si>
    <t>Matějovský, Fandl</t>
  </si>
  <si>
    <t>Linhartová, Soukupová,</t>
  </si>
  <si>
    <t>Králiková, Trousilová</t>
  </si>
  <si>
    <t>Němcová, Růžičková,</t>
  </si>
  <si>
    <t>Lauerová, Schollerová</t>
  </si>
  <si>
    <t>Kutná Hora 3.10. 2016</t>
  </si>
  <si>
    <t>Vítězné družstvo ZŠ Kutná Hora T.G.Masaryka</t>
  </si>
  <si>
    <t xml:space="preserve">                     </t>
  </si>
  <si>
    <t>219</t>
  </si>
  <si>
    <t>158</t>
  </si>
  <si>
    <t>83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</si>
</sst>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6"/>
      <color indexed="13"/>
      <name val="Arial CE"/>
      <family val="2"/>
      <charset val="238"/>
    </font>
    <font>
      <b/>
      <sz val="12"/>
      <name val="Arial CE"/>
      <family val="2"/>
      <charset val="238"/>
    </font>
    <font>
      <b/>
      <sz val="36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color indexed="13"/>
      <name val="Arial CE"/>
      <family val="2"/>
      <charset val="238"/>
    </font>
    <font>
      <sz val="10"/>
      <color indexed="13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sz val="11"/>
      <color theme="1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74">
    <xf numFmtId="0" fontId="0" fillId="0" borderId="0" xfId="0"/>
    <xf numFmtId="0" fontId="1" fillId="0" borderId="0" xfId="0" applyFont="1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/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right"/>
    </xf>
    <xf numFmtId="0" fontId="4" fillId="0" borderId="0" xfId="0" applyFont="1" applyBorder="1" applyAlignment="1"/>
    <xf numFmtId="0" fontId="5" fillId="0" borderId="0" xfId="0" applyFont="1" applyFill="1" applyBorder="1" applyAlignment="1">
      <alignment vertical="center" shrinkToFi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/>
    <xf numFmtId="0" fontId="5" fillId="3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49" fontId="0" fillId="6" borderId="0" xfId="0" applyNumberFormat="1" applyFill="1" applyAlignment="1">
      <alignment horizontal="right"/>
    </xf>
    <xf numFmtId="0" fontId="2" fillId="6" borderId="0" xfId="0" applyFont="1" applyFill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7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0" fillId="3" borderId="0" xfId="0" applyFill="1"/>
    <xf numFmtId="0" fontId="0" fillId="0" borderId="1" xfId="0" applyFill="1" applyBorder="1"/>
    <xf numFmtId="0" fontId="0" fillId="4" borderId="0" xfId="0" applyFill="1"/>
    <xf numFmtId="0" fontId="6" fillId="0" borderId="1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7" fillId="8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6" fillId="0" borderId="0" xfId="0" applyFont="1" applyAlignment="1">
      <alignment horizontal="right"/>
    </xf>
    <xf numFmtId="0" fontId="0" fillId="9" borderId="0" xfId="0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1" fillId="8" borderId="0" xfId="0" applyFont="1" applyFill="1"/>
    <xf numFmtId="0" fontId="12" fillId="8" borderId="0" xfId="0" applyFont="1" applyFill="1"/>
    <xf numFmtId="0" fontId="10" fillId="0" borderId="0" xfId="0" applyFont="1"/>
    <xf numFmtId="0" fontId="10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3" fillId="0" borderId="0" xfId="0" applyFont="1"/>
    <xf numFmtId="0" fontId="10" fillId="0" borderId="0" xfId="0" applyFont="1" applyFill="1" applyAlignment="1">
      <alignment horizontal="center"/>
    </xf>
    <xf numFmtId="0" fontId="8" fillId="0" borderId="0" xfId="0" applyFont="1" applyFill="1"/>
    <xf numFmtId="0" fontId="0" fillId="0" borderId="0" xfId="0" applyBorder="1" applyAlignment="1"/>
    <xf numFmtId="0" fontId="10" fillId="0" borderId="0" xfId="0" applyFont="1" applyBorder="1" applyAlignment="1"/>
    <xf numFmtId="0" fontId="14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right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 shrinkToFit="1"/>
    </xf>
    <xf numFmtId="49" fontId="15" fillId="0" borderId="0" xfId="0" applyNumberFormat="1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 shrinkToFit="1"/>
    </xf>
    <xf numFmtId="49" fontId="14" fillId="0" borderId="0" xfId="0" applyNumberFormat="1" applyFont="1" applyFill="1" applyBorder="1" applyAlignment="1">
      <alignment horizontal="right" vertical="center" shrinkToFit="1"/>
    </xf>
    <xf numFmtId="0" fontId="14" fillId="0" borderId="0" xfId="0" applyFont="1" applyBorder="1" applyAlignment="1"/>
    <xf numFmtId="2" fontId="5" fillId="0" borderId="0" xfId="0" applyNumberFormat="1" applyFont="1" applyFill="1" applyBorder="1" applyAlignment="1">
      <alignment horizontal="right" vertical="center" shrinkToFit="1"/>
    </xf>
    <xf numFmtId="2" fontId="4" fillId="0" borderId="0" xfId="0" applyNumberFormat="1" applyFont="1" applyFill="1" applyBorder="1" applyAlignment="1">
      <alignment horizontal="right" vertical="center" shrinkToFit="1"/>
    </xf>
    <xf numFmtId="0" fontId="5" fillId="4" borderId="0" xfId="0" applyFont="1" applyFill="1" applyBorder="1" applyAlignment="1">
      <alignment horizontal="right"/>
    </xf>
    <xf numFmtId="49" fontId="14" fillId="0" borderId="0" xfId="0" applyNumberFormat="1" applyFont="1" applyFill="1" applyBorder="1" applyAlignment="1">
      <alignment horizontal="center" vertical="center" shrinkToFit="1"/>
    </xf>
    <xf numFmtId="0" fontId="14" fillId="0" borderId="0" xfId="0" applyFont="1" applyBorder="1"/>
    <xf numFmtId="49" fontId="14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49" fontId="0" fillId="0" borderId="0" xfId="0" applyNumberFormat="1" applyBorder="1" applyAlignment="1"/>
    <xf numFmtId="49" fontId="4" fillId="0" borderId="0" xfId="0" applyNumberFormat="1" applyFont="1" applyBorder="1" applyAlignment="1"/>
    <xf numFmtId="49" fontId="14" fillId="0" borderId="0" xfId="0" applyNumberFormat="1" applyFont="1" applyFill="1" applyBorder="1" applyAlignment="1">
      <alignment vertical="center" shrinkToFit="1"/>
    </xf>
    <xf numFmtId="49" fontId="14" fillId="0" borderId="0" xfId="0" applyNumberFormat="1" applyFont="1" applyBorder="1" applyAlignment="1"/>
    <xf numFmtId="49" fontId="4" fillId="0" borderId="0" xfId="0" applyNumberFormat="1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right" vertical="center" shrinkToFit="1"/>
    </xf>
    <xf numFmtId="14" fontId="3" fillId="0" borderId="0" xfId="0" applyNumberFormat="1" applyFont="1" applyBorder="1" applyAlignment="1"/>
    <xf numFmtId="2" fontId="4" fillId="0" borderId="0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49" fontId="14" fillId="0" borderId="0" xfId="0" applyNumberFormat="1" applyFont="1" applyFill="1" applyBorder="1" applyAlignment="1">
      <alignment horizontal="right" shrinkToFit="1"/>
    </xf>
    <xf numFmtId="164" fontId="14" fillId="0" borderId="0" xfId="0" applyNumberFormat="1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right" shrinkToFit="1"/>
    </xf>
    <xf numFmtId="49" fontId="15" fillId="0" borderId="0" xfId="0" applyNumberFormat="1" applyFont="1" applyFill="1" applyBorder="1" applyAlignment="1">
      <alignment horizontal="right" shrinkToFit="1"/>
    </xf>
    <xf numFmtId="0" fontId="15" fillId="0" borderId="0" xfId="0" applyFont="1" applyFill="1" applyBorder="1" applyAlignment="1">
      <alignment horizontal="right" shrinkToFit="1"/>
    </xf>
    <xf numFmtId="0" fontId="16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49" fontId="4" fillId="0" borderId="0" xfId="0" applyNumberFormat="1" applyFont="1" applyBorder="1"/>
    <xf numFmtId="49" fontId="5" fillId="2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right"/>
    </xf>
    <xf numFmtId="49" fontId="4" fillId="3" borderId="0" xfId="0" applyNumberFormat="1" applyFont="1" applyFill="1" applyBorder="1" applyAlignment="1">
      <alignment horizontal="right"/>
    </xf>
    <xf numFmtId="49" fontId="15" fillId="0" borderId="0" xfId="0" applyNumberFormat="1" applyFont="1" applyFill="1" applyBorder="1" applyAlignment="1">
      <alignment vertical="center" shrinkToFit="1"/>
    </xf>
    <xf numFmtId="49" fontId="15" fillId="0" borderId="0" xfId="0" applyNumberFormat="1" applyFont="1" applyFill="1" applyBorder="1" applyAlignment="1">
      <alignment horizontal="center" vertical="center" shrinkToFit="1"/>
    </xf>
    <xf numFmtId="49" fontId="4" fillId="4" borderId="0" xfId="0" applyNumberFormat="1" applyFont="1" applyFill="1" applyBorder="1" applyAlignment="1">
      <alignment horizontal="right"/>
    </xf>
    <xf numFmtId="49" fontId="4" fillId="5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/>
    <xf numFmtId="49" fontId="14" fillId="0" borderId="0" xfId="0" applyNumberFormat="1" applyFont="1" applyBorder="1"/>
    <xf numFmtId="49" fontId="17" fillId="0" borderId="0" xfId="0" applyNumberFormat="1" applyFont="1" applyBorder="1"/>
    <xf numFmtId="49" fontId="18" fillId="0" borderId="0" xfId="0" applyNumberFormat="1" applyFont="1" applyBorder="1" applyAlignment="1"/>
    <xf numFmtId="49" fontId="18" fillId="0" borderId="0" xfId="0" applyNumberFormat="1" applyFont="1" applyBorder="1" applyAlignment="1">
      <alignment horizontal="center"/>
    </xf>
    <xf numFmtId="49" fontId="18" fillId="0" borderId="0" xfId="0" applyNumberFormat="1" applyFont="1" applyBorder="1" applyAlignment="1">
      <alignment horizontal="right"/>
    </xf>
    <xf numFmtId="49" fontId="18" fillId="0" borderId="0" xfId="0" applyNumberFormat="1" applyFont="1" applyBorder="1"/>
    <xf numFmtId="49" fontId="19" fillId="0" borderId="0" xfId="0" applyNumberFormat="1" applyFont="1" applyBorder="1" applyAlignment="1"/>
    <xf numFmtId="49" fontId="16" fillId="0" borderId="0" xfId="0" applyNumberFormat="1" applyFont="1" applyBorder="1" applyAlignment="1"/>
    <xf numFmtId="49" fontId="18" fillId="0" borderId="0" xfId="0" applyNumberFormat="1" applyFont="1" applyFill="1" applyBorder="1" applyAlignment="1">
      <alignment horizontal="center" vertical="center" shrinkToFit="1"/>
    </xf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14" fontId="19" fillId="0" borderId="0" xfId="0" applyNumberFormat="1" applyFont="1" applyBorder="1" applyAlignment="1"/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shrinkToFit="1"/>
    </xf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/>
    <xf numFmtId="0" fontId="14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2" fontId="14" fillId="0" borderId="0" xfId="0" applyNumberFormat="1" applyFont="1" applyFill="1" applyBorder="1" applyAlignment="1">
      <alignment horizontal="right" vertical="center" shrinkToFit="1"/>
    </xf>
    <xf numFmtId="49" fontId="20" fillId="0" borderId="0" xfId="0" applyNumberFormat="1" applyFont="1" applyBorder="1" applyAlignment="1">
      <alignment horizontal="right"/>
    </xf>
    <xf numFmtId="49" fontId="22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NumberFormat="1"/>
    <xf numFmtId="0" fontId="23" fillId="0" borderId="0" xfId="0" applyNumberFormat="1" applyFont="1"/>
    <xf numFmtId="0" fontId="0" fillId="0" borderId="0" xfId="0" applyNumberFormat="1" applyAlignment="1">
      <alignment horizontal="center"/>
    </xf>
    <xf numFmtId="0" fontId="23" fillId="0" borderId="0" xfId="0" applyNumberFormat="1" applyFont="1" applyAlignment="1">
      <alignment horizontal="center"/>
    </xf>
    <xf numFmtId="0" fontId="0" fillId="0" borderId="0" xfId="0" applyNumberFormat="1" applyFont="1"/>
  </cellXfs>
  <cellStyles count="2">
    <cellStyle name="normální" xfId="0" builtinId="0"/>
    <cellStyle name="normální 2" xfId="1"/>
  </cellStyles>
  <dxfs count="1"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50</xdr:row>
      <xdr:rowOff>78721</xdr:rowOff>
    </xdr:from>
    <xdr:to>
      <xdr:col>14</xdr:col>
      <xdr:colOff>619125</xdr:colOff>
      <xdr:row>59</xdr:row>
      <xdr:rowOff>104775</xdr:rowOff>
    </xdr:to>
    <xdr:pic>
      <xdr:nvPicPr>
        <xdr:cNvPr id="2" name="Picture 1" descr="DSCF6363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9784696"/>
          <a:ext cx="5191125" cy="1740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26</xdr:row>
      <xdr:rowOff>171450</xdr:rowOff>
    </xdr:from>
    <xdr:to>
      <xdr:col>6</xdr:col>
      <xdr:colOff>581025</xdr:colOff>
      <xdr:row>33</xdr:row>
      <xdr:rowOff>28575</xdr:rowOff>
    </xdr:to>
    <xdr:pic>
      <xdr:nvPicPr>
        <xdr:cNvPr id="2" name="Obrázek 1" descr="DSC_014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5934075"/>
          <a:ext cx="15906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260856</xdr:colOff>
      <xdr:row>5</xdr:row>
      <xdr:rowOff>314325</xdr:rowOff>
    </xdr:from>
    <xdr:to>
      <xdr:col>9</xdr:col>
      <xdr:colOff>453328</xdr:colOff>
      <xdr:row>24</xdr:row>
      <xdr:rowOff>104774</xdr:rowOff>
    </xdr:to>
    <xdr:pic>
      <xdr:nvPicPr>
        <xdr:cNvPr id="4" name="Obrázek 3" descr="DSC_1684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0856" y="1657350"/>
          <a:ext cx="5678872" cy="3790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zoomScale="110" zoomScaleNormal="110" workbookViewId="0">
      <selection activeCell="O41" sqref="O41"/>
    </sheetView>
  </sheetViews>
  <sheetFormatPr defaultRowHeight="14.25"/>
  <cols>
    <col min="1" max="1" width="3.5703125" style="146" customWidth="1"/>
    <col min="2" max="2" width="20" style="143" customWidth="1"/>
    <col min="3" max="3" width="3.5703125" style="144" customWidth="1"/>
    <col min="4" max="4" width="4.28515625" style="144" customWidth="1"/>
    <col min="5" max="5" width="9.140625" style="145"/>
    <col min="6" max="6" width="5.7109375" style="128" customWidth="1"/>
    <col min="7" max="7" width="9.140625" style="146"/>
    <col min="8" max="8" width="3.5703125" style="146" customWidth="1"/>
    <col min="9" max="9" width="20" style="143" customWidth="1"/>
    <col min="10" max="10" width="3.5703125" style="144" customWidth="1"/>
    <col min="11" max="11" width="4.28515625" style="144" customWidth="1"/>
    <col min="12" max="12" width="9.140625" style="145"/>
    <col min="13" max="13" width="5.7109375" style="146" customWidth="1"/>
    <col min="14" max="14" width="9.140625" style="146"/>
    <col min="15" max="15" width="9" style="146" customWidth="1"/>
    <col min="16" max="16384" width="9.140625" style="146"/>
  </cols>
  <sheetData>
    <row r="1" spans="1:13" ht="26.25">
      <c r="A1" s="142" t="s">
        <v>0</v>
      </c>
      <c r="F1" s="128" t="s">
        <v>177</v>
      </c>
      <c r="I1" s="147" t="s">
        <v>178</v>
      </c>
    </row>
    <row r="2" spans="1:13" s="128" customFormat="1" ht="12.75">
      <c r="B2" s="111"/>
      <c r="C2" s="8"/>
      <c r="D2" s="8"/>
      <c r="E2" s="10"/>
      <c r="I2" s="111"/>
      <c r="J2" s="8"/>
      <c r="K2" s="8"/>
      <c r="L2" s="10"/>
    </row>
    <row r="3" spans="1:13" s="128" customFormat="1" ht="18">
      <c r="B3" s="148" t="s">
        <v>1</v>
      </c>
      <c r="C3" s="8"/>
      <c r="D3" s="8"/>
      <c r="E3" s="10"/>
      <c r="I3" s="111"/>
      <c r="J3" s="8"/>
      <c r="K3" s="8"/>
      <c r="L3" s="10"/>
    </row>
    <row r="4" spans="1:13" s="128" customFormat="1" ht="12.75">
      <c r="B4" s="111"/>
      <c r="C4" s="8"/>
      <c r="D4" s="8"/>
      <c r="E4" s="10"/>
      <c r="I4" s="111"/>
      <c r="J4" s="8"/>
      <c r="K4" s="8"/>
      <c r="L4" s="10"/>
    </row>
    <row r="5" spans="1:13" s="128" customFormat="1" ht="12.75">
      <c r="B5" s="129" t="s">
        <v>2</v>
      </c>
      <c r="C5" s="8"/>
      <c r="D5" s="8"/>
      <c r="E5" s="10"/>
      <c r="I5" s="129" t="s">
        <v>3</v>
      </c>
      <c r="J5" s="8"/>
      <c r="K5" s="8"/>
      <c r="L5" s="10"/>
    </row>
    <row r="6" spans="1:13" s="128" customFormat="1" ht="12.75">
      <c r="A6" s="130" t="s">
        <v>4</v>
      </c>
      <c r="B6" s="132" t="s">
        <v>63</v>
      </c>
      <c r="C6" s="133" t="s">
        <v>64</v>
      </c>
      <c r="D6" s="133" t="s">
        <v>6</v>
      </c>
      <c r="E6" s="97" t="s">
        <v>128</v>
      </c>
      <c r="H6" s="131" t="s">
        <v>4</v>
      </c>
      <c r="I6" s="132" t="s">
        <v>70</v>
      </c>
      <c r="J6" s="133" t="s">
        <v>64</v>
      </c>
      <c r="K6" s="133" t="s">
        <v>6</v>
      </c>
      <c r="L6" s="97" t="s">
        <v>158</v>
      </c>
      <c r="M6" s="10"/>
    </row>
    <row r="7" spans="1:13" s="128" customFormat="1" ht="12.75">
      <c r="A7" s="134" t="s">
        <v>7</v>
      </c>
      <c r="B7" s="132" t="s">
        <v>69</v>
      </c>
      <c r="C7" s="133" t="s">
        <v>64</v>
      </c>
      <c r="D7" s="133" t="s">
        <v>6</v>
      </c>
      <c r="E7" s="97" t="s">
        <v>103</v>
      </c>
      <c r="H7" s="134" t="s">
        <v>7</v>
      </c>
      <c r="I7" s="132" t="s">
        <v>135</v>
      </c>
      <c r="J7" s="133" t="s">
        <v>83</v>
      </c>
      <c r="K7" s="133" t="s">
        <v>6</v>
      </c>
      <c r="L7" s="97" t="s">
        <v>159</v>
      </c>
      <c r="M7" s="10"/>
    </row>
    <row r="8" spans="1:13" s="128" customFormat="1" ht="12.75">
      <c r="A8" s="135" t="s">
        <v>8</v>
      </c>
      <c r="B8" s="132" t="s">
        <v>135</v>
      </c>
      <c r="C8" s="133" t="s">
        <v>83</v>
      </c>
      <c r="D8" s="133" t="s">
        <v>6</v>
      </c>
      <c r="E8" s="97" t="s">
        <v>170</v>
      </c>
      <c r="H8" s="135" t="s">
        <v>8</v>
      </c>
      <c r="I8" s="132" t="s">
        <v>133</v>
      </c>
      <c r="J8" s="133" t="s">
        <v>64</v>
      </c>
      <c r="K8" s="133" t="s">
        <v>5</v>
      </c>
      <c r="L8" s="97" t="s">
        <v>156</v>
      </c>
      <c r="M8" s="10"/>
    </row>
    <row r="9" spans="1:13" s="128" customFormat="1" ht="12.75">
      <c r="A9" s="10" t="s">
        <v>10</v>
      </c>
      <c r="B9" s="118" t="s">
        <v>154</v>
      </c>
      <c r="C9" s="105" t="s">
        <v>78</v>
      </c>
      <c r="D9" s="105" t="s">
        <v>5</v>
      </c>
      <c r="E9" s="100" t="s">
        <v>89</v>
      </c>
      <c r="F9" s="10"/>
      <c r="H9" s="10" t="s">
        <v>10</v>
      </c>
      <c r="I9" s="112" t="s">
        <v>138</v>
      </c>
      <c r="J9" s="105" t="s">
        <v>78</v>
      </c>
      <c r="K9" s="105" t="s">
        <v>6</v>
      </c>
      <c r="L9" s="100" t="s">
        <v>116</v>
      </c>
      <c r="M9" s="10"/>
    </row>
    <row r="10" spans="1:13" s="128" customFormat="1" ht="12.75">
      <c r="A10" s="10" t="s">
        <v>11</v>
      </c>
      <c r="B10" s="112" t="s">
        <v>140</v>
      </c>
      <c r="C10" s="105" t="s">
        <v>64</v>
      </c>
      <c r="D10" s="105" t="s">
        <v>9</v>
      </c>
      <c r="E10" s="100" t="s">
        <v>89</v>
      </c>
      <c r="F10" s="10"/>
      <c r="H10" s="10" t="s">
        <v>11</v>
      </c>
      <c r="I10" s="112" t="s">
        <v>139</v>
      </c>
      <c r="J10" s="105" t="s">
        <v>64</v>
      </c>
      <c r="K10" s="105" t="s">
        <v>5</v>
      </c>
      <c r="L10" s="100" t="s">
        <v>161</v>
      </c>
      <c r="M10" s="10"/>
    </row>
    <row r="11" spans="1:13" s="128" customFormat="1" ht="12.75">
      <c r="A11" s="10" t="s">
        <v>12</v>
      </c>
      <c r="B11" s="112" t="s">
        <v>141</v>
      </c>
      <c r="C11" s="105" t="s">
        <v>64</v>
      </c>
      <c r="D11" s="105" t="s">
        <v>9</v>
      </c>
      <c r="E11" s="100" t="s">
        <v>113</v>
      </c>
      <c r="F11" s="10"/>
      <c r="H11" s="10" t="s">
        <v>95</v>
      </c>
      <c r="I11" s="118" t="s">
        <v>142</v>
      </c>
      <c r="J11" s="105" t="s">
        <v>64</v>
      </c>
      <c r="K11" s="105" t="s">
        <v>6</v>
      </c>
      <c r="L11" s="100" t="s">
        <v>163</v>
      </c>
      <c r="M11" s="10"/>
    </row>
    <row r="12" spans="1:13" s="128" customFormat="1" ht="12.75">
      <c r="A12" s="10" t="s">
        <v>14</v>
      </c>
      <c r="B12" s="112" t="s">
        <v>147</v>
      </c>
      <c r="C12" s="105" t="s">
        <v>83</v>
      </c>
      <c r="D12" s="105" t="s">
        <v>9</v>
      </c>
      <c r="E12" s="100" t="s">
        <v>169</v>
      </c>
      <c r="F12" s="10"/>
      <c r="H12" s="10" t="s">
        <v>95</v>
      </c>
      <c r="I12" s="112" t="s">
        <v>136</v>
      </c>
      <c r="J12" s="105" t="s">
        <v>83</v>
      </c>
      <c r="K12" s="105" t="s">
        <v>6</v>
      </c>
      <c r="L12" s="100" t="s">
        <v>160</v>
      </c>
      <c r="M12" s="10"/>
    </row>
    <row r="13" spans="1:13" s="128" customFormat="1" ht="12.75">
      <c r="A13" s="10" t="s">
        <v>15</v>
      </c>
      <c r="B13" s="112" t="s">
        <v>155</v>
      </c>
      <c r="C13" s="105" t="s">
        <v>83</v>
      </c>
      <c r="D13" s="105" t="s">
        <v>5</v>
      </c>
      <c r="E13" s="100" t="s">
        <v>168</v>
      </c>
      <c r="F13" s="10"/>
      <c r="H13" s="10" t="s">
        <v>95</v>
      </c>
      <c r="I13" s="112" t="s">
        <v>143</v>
      </c>
      <c r="J13" s="105" t="s">
        <v>83</v>
      </c>
      <c r="K13" s="105" t="s">
        <v>6</v>
      </c>
      <c r="L13" s="100" t="s">
        <v>164</v>
      </c>
      <c r="M13" s="10"/>
    </row>
    <row r="14" spans="1:13" s="128" customFormat="1" ht="12.75">
      <c r="A14" s="10" t="s">
        <v>16</v>
      </c>
      <c r="B14" s="112" t="s">
        <v>143</v>
      </c>
      <c r="C14" s="105" t="s">
        <v>83</v>
      </c>
      <c r="D14" s="105" t="s">
        <v>137</v>
      </c>
      <c r="E14" s="100" t="s">
        <v>171</v>
      </c>
      <c r="H14" s="10" t="s">
        <v>16</v>
      </c>
      <c r="I14" s="112" t="s">
        <v>140</v>
      </c>
      <c r="J14" s="105" t="s">
        <v>64</v>
      </c>
      <c r="K14" s="105" t="s">
        <v>9</v>
      </c>
      <c r="L14" s="100" t="s">
        <v>104</v>
      </c>
      <c r="M14" s="10"/>
    </row>
    <row r="15" spans="1:13" s="128" customFormat="1" ht="12.75">
      <c r="A15" s="10"/>
      <c r="B15" s="112" t="s">
        <v>24</v>
      </c>
      <c r="C15" s="105"/>
      <c r="D15" s="105"/>
      <c r="E15" s="100"/>
      <c r="F15" s="10"/>
      <c r="H15" s="10" t="s">
        <v>17</v>
      </c>
      <c r="I15" s="112" t="s">
        <v>84</v>
      </c>
      <c r="J15" s="105" t="s">
        <v>64</v>
      </c>
      <c r="K15" s="105" t="s">
        <v>9</v>
      </c>
      <c r="L15" s="100" t="s">
        <v>92</v>
      </c>
      <c r="M15" s="10"/>
    </row>
    <row r="16" spans="1:13" s="128" customFormat="1" ht="12.75">
      <c r="A16" s="10"/>
      <c r="B16" s="112"/>
      <c r="C16" s="105"/>
      <c r="D16" s="105"/>
      <c r="E16" s="100"/>
      <c r="H16" s="10" t="s">
        <v>18</v>
      </c>
      <c r="I16" s="112" t="s">
        <v>134</v>
      </c>
      <c r="J16" s="105" t="s">
        <v>64</v>
      </c>
      <c r="K16" s="105" t="s">
        <v>5</v>
      </c>
      <c r="L16" s="100" t="s">
        <v>157</v>
      </c>
      <c r="M16" s="10"/>
    </row>
    <row r="17" spans="1:15" s="128" customFormat="1" ht="12.75">
      <c r="A17" s="10"/>
      <c r="B17" s="112"/>
      <c r="C17" s="105"/>
      <c r="D17" s="105"/>
      <c r="E17" s="10"/>
      <c r="H17" s="10" t="s">
        <v>19</v>
      </c>
      <c r="I17" s="112" t="s">
        <v>141</v>
      </c>
      <c r="J17" s="105" t="s">
        <v>64</v>
      </c>
      <c r="K17" s="105" t="s">
        <v>9</v>
      </c>
      <c r="L17" s="100" t="s">
        <v>162</v>
      </c>
      <c r="M17" s="10"/>
    </row>
    <row r="18" spans="1:15" s="128" customFormat="1" ht="12.75">
      <c r="A18" s="10"/>
      <c r="B18" s="112"/>
      <c r="C18" s="105"/>
      <c r="D18" s="105"/>
      <c r="E18" s="100"/>
      <c r="G18" s="128" t="s">
        <v>88</v>
      </c>
      <c r="H18" s="10"/>
      <c r="I18" s="118"/>
      <c r="J18" s="18"/>
      <c r="K18" s="18"/>
      <c r="L18" s="10"/>
    </row>
    <row r="19" spans="1:15" s="128" customFormat="1" ht="12.75">
      <c r="B19" s="129" t="s">
        <v>20</v>
      </c>
      <c r="C19" s="8"/>
      <c r="D19" s="8"/>
      <c r="E19" s="10"/>
      <c r="I19" s="129" t="s">
        <v>21</v>
      </c>
      <c r="J19" s="8"/>
      <c r="K19" s="8"/>
      <c r="L19" s="10"/>
    </row>
    <row r="20" spans="1:15" s="128" customFormat="1" ht="12.75">
      <c r="A20" s="131" t="s">
        <v>4</v>
      </c>
      <c r="B20" s="132" t="s">
        <v>69</v>
      </c>
      <c r="C20" s="133" t="s">
        <v>64</v>
      </c>
      <c r="D20" s="133" t="s">
        <v>6</v>
      </c>
      <c r="E20" s="97">
        <v>140</v>
      </c>
      <c r="F20" s="10"/>
      <c r="H20" s="131" t="s">
        <v>4</v>
      </c>
      <c r="I20" s="132" t="s">
        <v>63</v>
      </c>
      <c r="J20" s="133" t="s">
        <v>64</v>
      </c>
      <c r="K20" s="133" t="s">
        <v>6</v>
      </c>
      <c r="L20" s="97">
        <v>455</v>
      </c>
      <c r="M20" s="10"/>
    </row>
    <row r="21" spans="1:15" s="128" customFormat="1" ht="12.75">
      <c r="A21" s="134" t="s">
        <v>7</v>
      </c>
      <c r="B21" s="132" t="s">
        <v>148</v>
      </c>
      <c r="C21" s="133" t="s">
        <v>64</v>
      </c>
      <c r="D21" s="133" t="s">
        <v>6</v>
      </c>
      <c r="E21" s="14" t="s">
        <v>108</v>
      </c>
      <c r="F21" s="10"/>
      <c r="H21" s="134" t="s">
        <v>7</v>
      </c>
      <c r="I21" s="132" t="s">
        <v>152</v>
      </c>
      <c r="J21" s="133" t="s">
        <v>64</v>
      </c>
      <c r="K21" s="133" t="s">
        <v>5</v>
      </c>
      <c r="L21" s="97">
        <v>432</v>
      </c>
      <c r="M21" s="10"/>
      <c r="O21" s="14"/>
    </row>
    <row r="22" spans="1:15" s="128" customFormat="1" ht="12.75">
      <c r="A22" s="135" t="s">
        <v>8</v>
      </c>
      <c r="B22" s="132" t="s">
        <v>82</v>
      </c>
      <c r="C22" s="133" t="s">
        <v>83</v>
      </c>
      <c r="D22" s="133" t="s">
        <v>6</v>
      </c>
      <c r="E22" s="97">
        <v>125</v>
      </c>
      <c r="F22" s="10"/>
      <c r="H22" s="135" t="s">
        <v>8</v>
      </c>
      <c r="I22" s="132" t="s">
        <v>82</v>
      </c>
      <c r="J22" s="133" t="s">
        <v>83</v>
      </c>
      <c r="K22" s="133" t="s">
        <v>6</v>
      </c>
      <c r="L22" s="97">
        <v>413</v>
      </c>
      <c r="M22" s="10"/>
      <c r="O22" s="14"/>
    </row>
    <row r="23" spans="1:15" s="128" customFormat="1" ht="12.75">
      <c r="A23" s="10" t="s">
        <v>10</v>
      </c>
      <c r="B23" s="112" t="s">
        <v>133</v>
      </c>
      <c r="C23" s="105" t="s">
        <v>64</v>
      </c>
      <c r="D23" s="105" t="s">
        <v>5</v>
      </c>
      <c r="E23" s="100">
        <v>120</v>
      </c>
      <c r="F23" s="10"/>
      <c r="H23" s="10" t="s">
        <v>95</v>
      </c>
      <c r="I23" s="112" t="s">
        <v>172</v>
      </c>
      <c r="J23" s="105" t="s">
        <v>64</v>
      </c>
      <c r="K23" s="105" t="s">
        <v>6</v>
      </c>
      <c r="L23" s="100" t="s">
        <v>174</v>
      </c>
      <c r="M23" s="10"/>
      <c r="O23" s="14"/>
    </row>
    <row r="24" spans="1:15" s="128" customFormat="1" ht="12.75">
      <c r="A24" s="10"/>
      <c r="B24" s="112" t="s">
        <v>68</v>
      </c>
      <c r="C24" s="105" t="s">
        <v>64</v>
      </c>
      <c r="D24" s="105" t="s">
        <v>5</v>
      </c>
      <c r="E24" s="10">
        <v>120</v>
      </c>
      <c r="F24" s="10"/>
      <c r="H24" s="10" t="s">
        <v>11</v>
      </c>
      <c r="I24" s="112" t="s">
        <v>153</v>
      </c>
      <c r="J24" s="105" t="s">
        <v>64</v>
      </c>
      <c r="K24" s="105" t="s">
        <v>5</v>
      </c>
      <c r="L24" s="100">
        <v>373</v>
      </c>
      <c r="M24" s="10"/>
      <c r="O24" s="14"/>
    </row>
    <row r="25" spans="1:15" s="128" customFormat="1" ht="12.75">
      <c r="A25" s="10" t="s">
        <v>12</v>
      </c>
      <c r="B25" s="112" t="s">
        <v>150</v>
      </c>
      <c r="C25" s="105" t="s">
        <v>83</v>
      </c>
      <c r="D25" s="105" t="s">
        <v>5</v>
      </c>
      <c r="E25" s="114">
        <v>0</v>
      </c>
      <c r="F25" s="10"/>
      <c r="H25" s="10" t="s">
        <v>12</v>
      </c>
      <c r="I25" s="112" t="s">
        <v>173</v>
      </c>
      <c r="J25" s="105" t="s">
        <v>83</v>
      </c>
      <c r="K25" s="105" t="s">
        <v>9</v>
      </c>
      <c r="L25" s="100" t="s">
        <v>175</v>
      </c>
      <c r="M25" s="10"/>
      <c r="O25" s="14"/>
    </row>
    <row r="26" spans="1:15" s="128" customFormat="1" ht="12.75">
      <c r="A26" s="10" t="s">
        <v>14</v>
      </c>
      <c r="B26" s="112" t="s">
        <v>84</v>
      </c>
      <c r="C26" s="105" t="s">
        <v>64</v>
      </c>
      <c r="D26" s="105" t="s">
        <v>9</v>
      </c>
      <c r="E26" s="100">
        <v>0</v>
      </c>
      <c r="F26" s="10"/>
      <c r="H26" s="10" t="s">
        <v>14</v>
      </c>
      <c r="I26" s="112" t="s">
        <v>77</v>
      </c>
      <c r="J26" s="105" t="s">
        <v>78</v>
      </c>
      <c r="K26" s="105" t="s">
        <v>9</v>
      </c>
      <c r="L26" s="100">
        <v>349</v>
      </c>
      <c r="M26" s="10"/>
    </row>
    <row r="27" spans="1:15" s="128" customFormat="1" ht="12.75">
      <c r="A27" s="10" t="s">
        <v>15</v>
      </c>
      <c r="B27" s="112" t="s">
        <v>151</v>
      </c>
      <c r="C27" s="105" t="s">
        <v>83</v>
      </c>
      <c r="D27" s="105" t="s">
        <v>9</v>
      </c>
      <c r="E27" s="100">
        <v>0</v>
      </c>
      <c r="F27" s="10"/>
      <c r="H27" s="10" t="s">
        <v>15</v>
      </c>
      <c r="I27" s="112" t="s">
        <v>142</v>
      </c>
      <c r="J27" s="105" t="s">
        <v>64</v>
      </c>
      <c r="K27" s="105" t="s">
        <v>6</v>
      </c>
      <c r="L27" s="100">
        <v>344</v>
      </c>
      <c r="M27" s="10"/>
    </row>
    <row r="28" spans="1:15" s="128" customFormat="1" ht="12.75">
      <c r="A28" s="10" t="s">
        <v>95</v>
      </c>
      <c r="B28" s="112" t="s">
        <v>165</v>
      </c>
      <c r="C28" s="105" t="s">
        <v>166</v>
      </c>
      <c r="D28" s="105" t="s">
        <v>5</v>
      </c>
      <c r="E28" s="100">
        <v>0</v>
      </c>
      <c r="F28" s="10"/>
      <c r="H28" s="10" t="s">
        <v>16</v>
      </c>
      <c r="I28" s="112" t="s">
        <v>151</v>
      </c>
      <c r="J28" s="105" t="s">
        <v>83</v>
      </c>
      <c r="K28" s="105" t="s">
        <v>9</v>
      </c>
      <c r="L28" s="100">
        <v>338</v>
      </c>
      <c r="M28" s="10"/>
    </row>
    <row r="29" spans="1:15" s="128" customFormat="1" ht="12.75">
      <c r="A29" s="10"/>
      <c r="B29" s="112"/>
      <c r="C29" s="105"/>
      <c r="D29" s="105"/>
      <c r="E29" s="100"/>
      <c r="F29" s="10"/>
      <c r="H29" s="10" t="s">
        <v>17</v>
      </c>
      <c r="I29" s="118" t="s">
        <v>154</v>
      </c>
      <c r="J29" s="18" t="s">
        <v>78</v>
      </c>
      <c r="K29" s="18" t="s">
        <v>5</v>
      </c>
      <c r="L29" s="114">
        <v>325</v>
      </c>
      <c r="M29" s="10"/>
    </row>
    <row r="30" spans="1:15" s="128" customFormat="1" ht="12.75">
      <c r="A30" s="10"/>
      <c r="B30" s="112"/>
      <c r="C30" s="105"/>
      <c r="D30" s="105"/>
      <c r="E30" s="100"/>
      <c r="F30" s="10"/>
      <c r="H30" s="10"/>
      <c r="I30" s="112"/>
      <c r="J30" s="105"/>
      <c r="K30" s="105"/>
      <c r="L30" s="100"/>
      <c r="M30" s="10"/>
    </row>
    <row r="31" spans="1:15" s="128" customFormat="1" ht="12.75">
      <c r="B31" s="129" t="s">
        <v>22</v>
      </c>
      <c r="C31" s="8"/>
      <c r="D31" s="8"/>
      <c r="E31" s="10"/>
      <c r="I31" s="129" t="s">
        <v>23</v>
      </c>
      <c r="J31" s="8"/>
      <c r="K31" s="8"/>
      <c r="L31" s="10"/>
    </row>
    <row r="32" spans="1:15" s="128" customFormat="1" ht="12.75">
      <c r="A32" s="131" t="s">
        <v>4</v>
      </c>
      <c r="B32" s="138" t="s">
        <v>70</v>
      </c>
      <c r="C32" s="139" t="s">
        <v>64</v>
      </c>
      <c r="D32" s="139" t="s">
        <v>6</v>
      </c>
      <c r="E32" s="115">
        <v>54.87</v>
      </c>
      <c r="F32" s="10"/>
      <c r="H32" s="131" t="s">
        <v>4</v>
      </c>
      <c r="I32" s="137" t="s">
        <v>309</v>
      </c>
      <c r="J32" s="24"/>
      <c r="K32" s="24" t="s">
        <v>6</v>
      </c>
      <c r="L32" s="14" t="s">
        <v>306</v>
      </c>
    </row>
    <row r="33" spans="1:14" s="128" customFormat="1" ht="12.75">
      <c r="A33" s="134" t="s">
        <v>7</v>
      </c>
      <c r="B33" s="138" t="s">
        <v>68</v>
      </c>
      <c r="C33" s="139" t="s">
        <v>64</v>
      </c>
      <c r="D33" s="139" t="s">
        <v>5</v>
      </c>
      <c r="E33" s="115" t="s">
        <v>176</v>
      </c>
      <c r="F33" s="10"/>
      <c r="H33" s="10"/>
      <c r="I33" s="137" t="s">
        <v>310</v>
      </c>
      <c r="J33" s="24"/>
      <c r="K33" s="24"/>
      <c r="L33" s="14"/>
    </row>
    <row r="34" spans="1:14" s="128" customFormat="1" ht="12.75">
      <c r="A34" s="135" t="s">
        <v>8</v>
      </c>
      <c r="B34" s="138" t="s">
        <v>144</v>
      </c>
      <c r="C34" s="139" t="s">
        <v>64</v>
      </c>
      <c r="D34" s="139" t="s">
        <v>5</v>
      </c>
      <c r="E34" s="115" t="s">
        <v>167</v>
      </c>
      <c r="F34" s="10"/>
      <c r="H34" s="134" t="s">
        <v>7</v>
      </c>
      <c r="I34" s="140" t="s">
        <v>322</v>
      </c>
      <c r="J34" s="24"/>
      <c r="K34" s="24" t="s">
        <v>9</v>
      </c>
      <c r="L34" s="14" t="s">
        <v>307</v>
      </c>
    </row>
    <row r="35" spans="1:14" s="128" customFormat="1" ht="12.75">
      <c r="A35" s="10" t="s">
        <v>10</v>
      </c>
      <c r="B35" s="118" t="s">
        <v>77</v>
      </c>
      <c r="C35" s="18" t="s">
        <v>78</v>
      </c>
      <c r="D35" s="18" t="s">
        <v>9</v>
      </c>
      <c r="E35" s="114">
        <v>42.55</v>
      </c>
      <c r="F35" s="10"/>
      <c r="H35" s="10"/>
      <c r="I35" s="140" t="s">
        <v>323</v>
      </c>
      <c r="J35" s="24"/>
      <c r="K35" s="24"/>
      <c r="L35" s="14"/>
    </row>
    <row r="36" spans="1:14" s="128" customFormat="1" ht="12.75">
      <c r="A36" s="10" t="s">
        <v>11</v>
      </c>
      <c r="B36" s="118" t="s">
        <v>146</v>
      </c>
      <c r="C36" s="18" t="s">
        <v>83</v>
      </c>
      <c r="D36" s="18" t="s">
        <v>9</v>
      </c>
      <c r="E36" s="114">
        <v>41.45</v>
      </c>
      <c r="F36" s="10"/>
      <c r="H36" s="135" t="s">
        <v>8</v>
      </c>
      <c r="I36" s="140" t="s">
        <v>320</v>
      </c>
      <c r="J36" s="24"/>
      <c r="K36" s="24" t="s">
        <v>5</v>
      </c>
      <c r="L36" s="14" t="s">
        <v>308</v>
      </c>
    </row>
    <row r="37" spans="1:14" s="128" customFormat="1" ht="12.75">
      <c r="A37" s="10" t="s">
        <v>12</v>
      </c>
      <c r="B37" s="118" t="s">
        <v>148</v>
      </c>
      <c r="C37" s="18" t="s">
        <v>64</v>
      </c>
      <c r="D37" s="18" t="s">
        <v>6</v>
      </c>
      <c r="E37" s="114">
        <v>40.42</v>
      </c>
      <c r="F37" s="10"/>
      <c r="H37" s="10"/>
      <c r="I37" s="140" t="s">
        <v>321</v>
      </c>
      <c r="J37" s="24"/>
      <c r="K37" s="24"/>
      <c r="L37" s="10"/>
    </row>
    <row r="38" spans="1:14" s="128" customFormat="1" ht="12.75">
      <c r="A38" s="10" t="s">
        <v>14</v>
      </c>
      <c r="B38" s="118" t="s">
        <v>149</v>
      </c>
      <c r="C38" s="18" t="s">
        <v>83</v>
      </c>
      <c r="D38" s="18" t="s">
        <v>6</v>
      </c>
      <c r="E38" s="114">
        <v>38.869999999999997</v>
      </c>
      <c r="F38" s="10"/>
      <c r="H38" s="10"/>
      <c r="I38" s="140"/>
      <c r="J38" s="8"/>
      <c r="K38" s="8"/>
      <c r="L38" s="10"/>
    </row>
    <row r="39" spans="1:14" s="128" customFormat="1" ht="12.75">
      <c r="A39" s="10" t="s">
        <v>15</v>
      </c>
      <c r="B39" s="118" t="s">
        <v>145</v>
      </c>
      <c r="C39" s="18" t="s">
        <v>78</v>
      </c>
      <c r="D39" s="18" t="s">
        <v>5</v>
      </c>
      <c r="E39" s="114">
        <v>38.08</v>
      </c>
      <c r="F39" s="10"/>
      <c r="H39" s="10"/>
      <c r="I39" s="140"/>
      <c r="J39" s="8"/>
      <c r="K39" s="8"/>
      <c r="L39" s="10"/>
    </row>
    <row r="40" spans="1:14" s="128" customFormat="1" ht="12.75">
      <c r="A40" s="10" t="s">
        <v>16</v>
      </c>
      <c r="B40" s="118" t="s">
        <v>147</v>
      </c>
      <c r="C40" s="18" t="s">
        <v>83</v>
      </c>
      <c r="D40" s="18" t="s">
        <v>9</v>
      </c>
      <c r="E40" s="114">
        <v>35.549999999999997</v>
      </c>
      <c r="F40" s="10"/>
      <c r="H40" s="10"/>
      <c r="I40" s="111"/>
      <c r="L40" s="10"/>
    </row>
    <row r="41" spans="1:14" s="128" customFormat="1" ht="12.75">
      <c r="A41" s="10" t="s">
        <v>95</v>
      </c>
      <c r="B41" s="118" t="s">
        <v>138</v>
      </c>
      <c r="C41" s="18" t="s">
        <v>78</v>
      </c>
      <c r="D41" s="18" t="s">
        <v>6</v>
      </c>
      <c r="E41" s="114">
        <v>32.14</v>
      </c>
      <c r="F41" s="10"/>
      <c r="I41" s="113"/>
      <c r="J41" s="107"/>
      <c r="K41" s="107"/>
      <c r="L41" s="10"/>
    </row>
    <row r="42" spans="1:14" s="128" customFormat="1" ht="12.75">
      <c r="A42" s="10"/>
      <c r="B42" s="118"/>
      <c r="C42" s="18"/>
      <c r="D42" s="18"/>
      <c r="E42" s="114"/>
      <c r="F42" s="10"/>
      <c r="I42" s="113"/>
      <c r="J42" s="107"/>
      <c r="K42" s="107"/>
      <c r="L42" s="10"/>
    </row>
    <row r="43" spans="1:14" s="128" customFormat="1">
      <c r="A43" s="141"/>
      <c r="B43" s="113"/>
      <c r="C43" s="107"/>
      <c r="D43" s="107"/>
      <c r="E43" s="94"/>
      <c r="G43" s="141"/>
      <c r="H43" s="141"/>
      <c r="I43" s="143"/>
      <c r="J43" s="144"/>
      <c r="K43" s="144"/>
      <c r="L43" s="94"/>
    </row>
    <row r="44" spans="1:14" s="128" customFormat="1" ht="12.75">
      <c r="A44" s="141"/>
      <c r="B44" s="113"/>
      <c r="C44" s="107"/>
      <c r="D44" s="107"/>
      <c r="E44" s="94"/>
      <c r="G44" s="141"/>
      <c r="H44" s="141"/>
      <c r="I44" s="113"/>
      <c r="J44" s="107"/>
      <c r="K44" s="107"/>
      <c r="L44" s="94"/>
    </row>
    <row r="45" spans="1:14">
      <c r="A45" s="141"/>
      <c r="B45" s="113"/>
      <c r="C45" s="107"/>
      <c r="D45" s="107"/>
      <c r="E45" s="94"/>
      <c r="G45" s="141"/>
      <c r="H45" s="141"/>
      <c r="I45" s="113"/>
      <c r="J45" s="107"/>
      <c r="K45" s="107"/>
      <c r="L45" s="94"/>
      <c r="M45" s="128"/>
      <c r="N45" s="141"/>
    </row>
    <row r="46" spans="1:14">
      <c r="A46" s="94"/>
      <c r="B46" s="113"/>
      <c r="C46" s="107"/>
      <c r="D46" s="107"/>
      <c r="E46" s="94"/>
      <c r="G46" s="141"/>
      <c r="H46" s="141"/>
      <c r="I46" s="113"/>
      <c r="J46" s="107"/>
      <c r="K46" s="107"/>
      <c r="L46" s="94"/>
      <c r="M46" s="141"/>
      <c r="N46" s="141"/>
    </row>
    <row r="47" spans="1:14">
      <c r="M47" s="141"/>
      <c r="N47" s="141"/>
    </row>
    <row r="48" spans="1:14">
      <c r="M48" s="141"/>
      <c r="N48" s="141"/>
    </row>
    <row r="49" spans="1:14">
      <c r="M49" s="141"/>
      <c r="N49" s="141"/>
    </row>
    <row r="50" spans="1:14">
      <c r="M50" s="141"/>
      <c r="N50" s="141"/>
    </row>
    <row r="51" spans="1:14">
      <c r="A51" s="145"/>
    </row>
    <row r="53" spans="1:14">
      <c r="A53" s="145"/>
    </row>
    <row r="54" spans="1:14">
      <c r="A54" s="145"/>
    </row>
  </sheetData>
  <sortState ref="B20:E28">
    <sortCondition descending="1" ref="E21:E29"/>
  </sortState>
  <pageMargins left="0.39" right="0.14000000000000001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53"/>
  <sheetViews>
    <sheetView zoomScale="130" zoomScaleNormal="130" workbookViewId="0">
      <selection activeCell="Q28" sqref="Q28"/>
    </sheetView>
  </sheetViews>
  <sheetFormatPr defaultRowHeight="15"/>
  <cols>
    <col min="1" max="1" width="3.5703125" style="2" customWidth="1"/>
    <col min="2" max="2" width="20" style="91" customWidth="1"/>
    <col min="3" max="3" width="3.5703125" style="3" customWidth="1"/>
    <col min="4" max="4" width="4.28515625" style="4" customWidth="1"/>
    <col min="5" max="5" width="9.140625" style="5"/>
    <col min="6" max="6" width="5.7109375" style="6" customWidth="1"/>
    <col min="7" max="7" width="9.140625" style="2"/>
    <col min="8" max="8" width="3.5703125" style="2" customWidth="1"/>
    <col min="9" max="9" width="20" style="91" customWidth="1"/>
    <col min="10" max="10" width="3.5703125" style="3" customWidth="1"/>
    <col min="11" max="11" width="4.28515625" style="4" customWidth="1"/>
    <col min="12" max="12" width="9.140625" style="5"/>
    <col min="13" max="13" width="5.7109375" style="2" customWidth="1"/>
    <col min="14" max="16384" width="9.140625" style="2"/>
  </cols>
  <sheetData>
    <row r="1" spans="1:15" ht="26.25">
      <c r="A1" s="1" t="s">
        <v>0</v>
      </c>
      <c r="F1" s="6" t="s">
        <v>177</v>
      </c>
      <c r="I1" s="116">
        <v>42646</v>
      </c>
    </row>
    <row r="2" spans="1:15" s="7" customFormat="1" ht="12.75">
      <c r="B2" s="22"/>
      <c r="C2" s="8"/>
      <c r="D2" s="9"/>
      <c r="E2" s="10"/>
      <c r="I2" s="22"/>
      <c r="J2" s="8"/>
      <c r="K2" s="9"/>
      <c r="L2" s="10"/>
    </row>
    <row r="3" spans="1:15" s="7" customFormat="1" ht="18">
      <c r="B3" s="92" t="s">
        <v>72</v>
      </c>
      <c r="C3" s="8"/>
      <c r="D3" s="9"/>
      <c r="E3" s="10"/>
      <c r="I3" s="22"/>
      <c r="J3" s="8"/>
      <c r="K3" s="9"/>
      <c r="L3" s="10"/>
    </row>
    <row r="4" spans="1:15" s="7" customFormat="1" ht="19.5" customHeight="1">
      <c r="B4" s="22"/>
      <c r="C4" s="8"/>
      <c r="D4" s="9"/>
      <c r="E4" s="10"/>
      <c r="I4" s="22"/>
      <c r="J4" s="8"/>
      <c r="K4" s="9"/>
      <c r="L4" s="10"/>
    </row>
    <row r="5" spans="1:15" s="7" customFormat="1" ht="12.75">
      <c r="B5" s="11" t="s">
        <v>2</v>
      </c>
      <c r="C5" s="8"/>
      <c r="D5" s="9"/>
      <c r="E5" s="10"/>
      <c r="I5" s="11" t="s">
        <v>3</v>
      </c>
      <c r="J5" s="8"/>
      <c r="K5" s="9"/>
      <c r="L5" s="10"/>
    </row>
    <row r="6" spans="1:15" s="7" customFormat="1" ht="12.75">
      <c r="A6" s="29" t="s">
        <v>4</v>
      </c>
      <c r="B6" s="95" t="s">
        <v>96</v>
      </c>
      <c r="C6" s="96" t="s">
        <v>64</v>
      </c>
      <c r="D6" s="96" t="s">
        <v>6</v>
      </c>
      <c r="E6" s="159">
        <v>9.1</v>
      </c>
      <c r="H6" s="12" t="s">
        <v>4</v>
      </c>
      <c r="I6" s="95" t="s">
        <v>224</v>
      </c>
      <c r="J6" s="96" t="s">
        <v>78</v>
      </c>
      <c r="K6" s="96" t="s">
        <v>6</v>
      </c>
      <c r="L6" s="97" t="s">
        <v>114</v>
      </c>
      <c r="M6" s="15"/>
    </row>
    <row r="7" spans="1:15" s="7" customFormat="1" ht="12.75">
      <c r="A7" s="104" t="s">
        <v>7</v>
      </c>
      <c r="B7" s="95" t="s">
        <v>225</v>
      </c>
      <c r="C7" s="96" t="s">
        <v>64</v>
      </c>
      <c r="D7" s="96" t="s">
        <v>6</v>
      </c>
      <c r="E7" s="159">
        <v>9.1999999999999993</v>
      </c>
      <c r="H7" s="16" t="s">
        <v>7</v>
      </c>
      <c r="I7" s="95" t="s">
        <v>100</v>
      </c>
      <c r="J7" s="96" t="s">
        <v>64</v>
      </c>
      <c r="K7" s="96" t="s">
        <v>6</v>
      </c>
      <c r="L7" s="97" t="s">
        <v>91</v>
      </c>
      <c r="M7" s="15"/>
    </row>
    <row r="8" spans="1:15" s="7" customFormat="1" ht="12.75">
      <c r="A8" s="17" t="s">
        <v>8</v>
      </c>
      <c r="B8" s="95" t="s">
        <v>223</v>
      </c>
      <c r="C8" s="96" t="s">
        <v>64</v>
      </c>
      <c r="D8" s="96" t="s">
        <v>6</v>
      </c>
      <c r="E8" s="159">
        <v>9.4</v>
      </c>
      <c r="H8" s="17" t="s">
        <v>8</v>
      </c>
      <c r="I8" s="95" t="s">
        <v>223</v>
      </c>
      <c r="J8" s="96" t="s">
        <v>64</v>
      </c>
      <c r="K8" s="96" t="s">
        <v>6</v>
      </c>
      <c r="L8" s="97" t="s">
        <v>251</v>
      </c>
      <c r="M8" s="15"/>
    </row>
    <row r="9" spans="1:15" s="7" customFormat="1" ht="12.75">
      <c r="A9" s="27" t="s">
        <v>10</v>
      </c>
      <c r="B9" s="98" t="s">
        <v>99</v>
      </c>
      <c r="C9" s="99" t="s">
        <v>64</v>
      </c>
      <c r="D9" s="99" t="s">
        <v>5</v>
      </c>
      <c r="E9" s="158">
        <v>9.5</v>
      </c>
      <c r="F9" s="15"/>
      <c r="H9" s="27" t="s">
        <v>10</v>
      </c>
      <c r="I9" s="98" t="s">
        <v>219</v>
      </c>
      <c r="J9" s="99" t="s">
        <v>83</v>
      </c>
      <c r="K9" s="99" t="s">
        <v>9</v>
      </c>
      <c r="L9" s="100" t="s">
        <v>248</v>
      </c>
      <c r="M9" s="15"/>
    </row>
    <row r="10" spans="1:15" s="7" customFormat="1" ht="12.75">
      <c r="A10" s="15"/>
      <c r="B10" s="98" t="s">
        <v>226</v>
      </c>
      <c r="C10" s="99" t="s">
        <v>83</v>
      </c>
      <c r="D10" s="99" t="s">
        <v>9</v>
      </c>
      <c r="E10" s="158">
        <v>9.5</v>
      </c>
      <c r="F10" s="15"/>
      <c r="H10" s="15" t="s">
        <v>11</v>
      </c>
      <c r="I10" s="98" t="s">
        <v>220</v>
      </c>
      <c r="J10" s="99" t="s">
        <v>64</v>
      </c>
      <c r="K10" s="99" t="s">
        <v>5</v>
      </c>
      <c r="L10" s="100" t="s">
        <v>117</v>
      </c>
      <c r="M10" s="15"/>
    </row>
    <row r="11" spans="1:15" s="7" customFormat="1" ht="12.75">
      <c r="A11" s="15" t="s">
        <v>12</v>
      </c>
      <c r="B11" s="98" t="s">
        <v>97</v>
      </c>
      <c r="C11" s="99" t="s">
        <v>64</v>
      </c>
      <c r="D11" s="99" t="s">
        <v>5</v>
      </c>
      <c r="E11" s="158">
        <v>9.6</v>
      </c>
      <c r="F11" s="15"/>
      <c r="H11" s="15" t="s">
        <v>95</v>
      </c>
      <c r="I11" s="98" t="s">
        <v>101</v>
      </c>
      <c r="J11" s="99" t="s">
        <v>64</v>
      </c>
      <c r="K11" s="99" t="s">
        <v>6</v>
      </c>
      <c r="L11" s="100" t="s">
        <v>118</v>
      </c>
      <c r="M11" s="15"/>
    </row>
    <row r="12" spans="1:15" s="7" customFormat="1" ht="12.75">
      <c r="A12" s="15" t="s">
        <v>14</v>
      </c>
      <c r="B12" s="98" t="s">
        <v>98</v>
      </c>
      <c r="C12" s="99" t="s">
        <v>83</v>
      </c>
      <c r="D12" s="99" t="s">
        <v>9</v>
      </c>
      <c r="E12" s="158">
        <v>9.8000000000000007</v>
      </c>
      <c r="F12" s="15"/>
      <c r="H12" s="15" t="s">
        <v>14</v>
      </c>
      <c r="I12" s="98" t="s">
        <v>217</v>
      </c>
      <c r="J12" s="99" t="s">
        <v>83</v>
      </c>
      <c r="K12" s="99" t="s">
        <v>5</v>
      </c>
      <c r="L12" s="100" t="s">
        <v>246</v>
      </c>
      <c r="M12" s="15"/>
    </row>
    <row r="13" spans="1:15" s="7" customFormat="1" ht="12.75">
      <c r="A13" s="15" t="s">
        <v>15</v>
      </c>
      <c r="B13" s="98" t="s">
        <v>227</v>
      </c>
      <c r="C13" s="99" t="s">
        <v>64</v>
      </c>
      <c r="D13" s="99" t="s">
        <v>5</v>
      </c>
      <c r="E13" s="158">
        <v>10.1</v>
      </c>
      <c r="F13" s="15"/>
      <c r="H13" s="15" t="s">
        <v>15</v>
      </c>
      <c r="I13" s="20" t="s">
        <v>222</v>
      </c>
      <c r="J13" s="99" t="s">
        <v>83</v>
      </c>
      <c r="K13" s="99" t="s">
        <v>9</v>
      </c>
      <c r="L13" s="100" t="s">
        <v>250</v>
      </c>
      <c r="M13" s="15"/>
    </row>
    <row r="14" spans="1:15" s="7" customFormat="1" ht="12.75">
      <c r="A14" s="15" t="s">
        <v>16</v>
      </c>
      <c r="B14" s="98" t="s">
        <v>228</v>
      </c>
      <c r="C14" s="99" t="s">
        <v>83</v>
      </c>
      <c r="D14" s="99" t="s">
        <v>9</v>
      </c>
      <c r="E14" s="158">
        <v>10.5</v>
      </c>
      <c r="F14" s="15"/>
      <c r="H14" s="15" t="s">
        <v>16</v>
      </c>
      <c r="I14" s="98" t="s">
        <v>218</v>
      </c>
      <c r="J14" s="99" t="s">
        <v>83</v>
      </c>
      <c r="K14" s="99" t="s">
        <v>5</v>
      </c>
      <c r="L14" s="100" t="s">
        <v>247</v>
      </c>
      <c r="M14" s="15"/>
    </row>
    <row r="15" spans="1:15" s="7" customFormat="1" ht="12.75">
      <c r="A15" s="15"/>
      <c r="B15" s="98"/>
      <c r="C15" s="99"/>
      <c r="D15" s="99"/>
      <c r="E15" s="100"/>
      <c r="F15" s="15"/>
      <c r="H15" s="15" t="s">
        <v>17</v>
      </c>
      <c r="I15" s="98" t="s">
        <v>221</v>
      </c>
      <c r="J15" s="99" t="s">
        <v>83</v>
      </c>
      <c r="K15" s="99" t="s">
        <v>9</v>
      </c>
      <c r="L15" s="100" t="s">
        <v>249</v>
      </c>
      <c r="M15" s="15"/>
      <c r="O15" s="9"/>
    </row>
    <row r="16" spans="1:15" s="7" customFormat="1" ht="12.75">
      <c r="A16" s="15"/>
      <c r="B16" s="98"/>
      <c r="C16" s="99"/>
      <c r="D16" s="99"/>
      <c r="E16" s="100"/>
      <c r="H16" s="15"/>
      <c r="I16" s="98"/>
      <c r="J16" s="99"/>
      <c r="K16" s="99"/>
      <c r="L16" s="100"/>
      <c r="M16" s="15"/>
    </row>
    <row r="17" spans="1:29" s="7" customFormat="1" ht="12.75">
      <c r="B17" s="11" t="s">
        <v>20</v>
      </c>
      <c r="C17" s="8"/>
      <c r="D17" s="9"/>
      <c r="E17" s="10"/>
      <c r="I17" s="11" t="s">
        <v>21</v>
      </c>
      <c r="J17" s="8"/>
      <c r="K17" s="9"/>
      <c r="L17" s="10"/>
      <c r="M17" s="15"/>
    </row>
    <row r="18" spans="1:29" s="7" customFormat="1" ht="12.75">
      <c r="A18" s="12" t="s">
        <v>4</v>
      </c>
      <c r="B18" s="95" t="s">
        <v>101</v>
      </c>
      <c r="C18" s="96" t="s">
        <v>64</v>
      </c>
      <c r="D18" s="96" t="s">
        <v>6</v>
      </c>
      <c r="E18" s="97" t="s">
        <v>245</v>
      </c>
      <c r="F18" s="15"/>
      <c r="H18" s="12" t="s">
        <v>4</v>
      </c>
      <c r="I18" s="95" t="s">
        <v>100</v>
      </c>
      <c r="J18" s="96" t="s">
        <v>64</v>
      </c>
      <c r="K18" s="96" t="s">
        <v>6</v>
      </c>
      <c r="L18" s="97" t="s">
        <v>257</v>
      </c>
    </row>
    <row r="19" spans="1:29" s="7" customFormat="1" ht="12.75">
      <c r="A19" s="16" t="s">
        <v>7</v>
      </c>
      <c r="B19" s="95" t="s">
        <v>231</v>
      </c>
      <c r="C19" s="96" t="s">
        <v>64</v>
      </c>
      <c r="D19" s="96" t="s">
        <v>6</v>
      </c>
      <c r="E19" s="97" t="s">
        <v>209</v>
      </c>
      <c r="F19" s="15"/>
      <c r="H19" s="16" t="s">
        <v>7</v>
      </c>
      <c r="I19" s="95" t="s">
        <v>225</v>
      </c>
      <c r="J19" s="96" t="s">
        <v>64</v>
      </c>
      <c r="K19" s="96" t="s">
        <v>6</v>
      </c>
      <c r="L19" s="97" t="s">
        <v>258</v>
      </c>
    </row>
    <row r="20" spans="1:29" s="7" customFormat="1" ht="12.75">
      <c r="A20" s="17" t="s">
        <v>8</v>
      </c>
      <c r="B20" s="23" t="s">
        <v>109</v>
      </c>
      <c r="C20" s="96" t="s">
        <v>64</v>
      </c>
      <c r="D20" s="96" t="s">
        <v>5</v>
      </c>
      <c r="E20" s="97" t="s">
        <v>93</v>
      </c>
      <c r="F20" s="15"/>
      <c r="H20" s="17" t="s">
        <v>8</v>
      </c>
      <c r="I20" s="95" t="s">
        <v>109</v>
      </c>
      <c r="J20" s="96" t="s">
        <v>64</v>
      </c>
      <c r="K20" s="96" t="s">
        <v>5</v>
      </c>
      <c r="L20" s="97" t="s">
        <v>253</v>
      </c>
      <c r="M20" s="15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s="7" customFormat="1" ht="12.75">
      <c r="A21" s="15" t="s">
        <v>10</v>
      </c>
      <c r="B21" s="98" t="s">
        <v>227</v>
      </c>
      <c r="C21" s="99" t="s">
        <v>64</v>
      </c>
      <c r="D21" s="99" t="s">
        <v>5</v>
      </c>
      <c r="E21" s="100" t="s">
        <v>107</v>
      </c>
      <c r="F21" s="15"/>
      <c r="H21" s="15" t="s">
        <v>10</v>
      </c>
      <c r="I21" s="98" t="s">
        <v>102</v>
      </c>
      <c r="J21" s="99" t="s">
        <v>64</v>
      </c>
      <c r="K21" s="99" t="s">
        <v>6</v>
      </c>
      <c r="L21" s="100" t="s">
        <v>259</v>
      </c>
      <c r="M21" s="15"/>
      <c r="R21" s="21"/>
    </row>
    <row r="22" spans="1:29" s="7" customFormat="1" ht="12.75">
      <c r="A22" s="15" t="s">
        <v>11</v>
      </c>
      <c r="B22" s="98" t="s">
        <v>232</v>
      </c>
      <c r="C22" s="99" t="s">
        <v>83</v>
      </c>
      <c r="D22" s="99" t="s">
        <v>6</v>
      </c>
      <c r="E22" s="100" t="s">
        <v>105</v>
      </c>
      <c r="F22" s="15"/>
      <c r="H22" s="15" t="s">
        <v>11</v>
      </c>
      <c r="I22" s="98" t="s">
        <v>220</v>
      </c>
      <c r="J22" s="99" t="s">
        <v>64</v>
      </c>
      <c r="K22" s="99" t="s">
        <v>5</v>
      </c>
      <c r="L22" s="100" t="s">
        <v>254</v>
      </c>
      <c r="M22" s="15"/>
      <c r="R22" s="21"/>
    </row>
    <row r="23" spans="1:29" s="7" customFormat="1" ht="12.75">
      <c r="A23" s="15" t="s">
        <v>95</v>
      </c>
      <c r="B23" s="98" t="s">
        <v>96</v>
      </c>
      <c r="C23" s="99" t="s">
        <v>64</v>
      </c>
      <c r="D23" s="99" t="s">
        <v>6</v>
      </c>
      <c r="E23" s="100" t="s">
        <v>106</v>
      </c>
      <c r="F23" s="15"/>
      <c r="H23" s="15" t="s">
        <v>95</v>
      </c>
      <c r="I23" s="98" t="s">
        <v>224</v>
      </c>
      <c r="J23" s="99" t="s">
        <v>78</v>
      </c>
      <c r="K23" s="99" t="s">
        <v>6</v>
      </c>
      <c r="L23" s="100" t="s">
        <v>260</v>
      </c>
      <c r="M23" s="15"/>
      <c r="R23" s="21"/>
    </row>
    <row r="24" spans="1:29" s="7" customFormat="1" ht="12.75">
      <c r="A24" s="15" t="s">
        <v>14</v>
      </c>
      <c r="B24" s="98" t="s">
        <v>228</v>
      </c>
      <c r="C24" s="99" t="s">
        <v>83</v>
      </c>
      <c r="D24" s="99" t="s">
        <v>9</v>
      </c>
      <c r="E24" s="100" t="s">
        <v>94</v>
      </c>
      <c r="F24" s="15"/>
      <c r="H24" s="15" t="s">
        <v>14</v>
      </c>
      <c r="I24" s="98" t="s">
        <v>98</v>
      </c>
      <c r="J24" s="99" t="s">
        <v>83</v>
      </c>
      <c r="K24" s="99" t="s">
        <v>9</v>
      </c>
      <c r="L24" s="100" t="s">
        <v>255</v>
      </c>
      <c r="M24" s="15"/>
      <c r="R24" s="21"/>
    </row>
    <row r="25" spans="1:29" s="7" customFormat="1" ht="12.75">
      <c r="A25" s="15" t="s">
        <v>15</v>
      </c>
      <c r="B25" s="98" t="s">
        <v>230</v>
      </c>
      <c r="C25" s="99" t="s">
        <v>83</v>
      </c>
      <c r="D25" s="99" t="s">
        <v>9</v>
      </c>
      <c r="E25" s="100" t="s">
        <v>94</v>
      </c>
      <c r="F25" s="15"/>
      <c r="H25" s="15" t="s">
        <v>15</v>
      </c>
      <c r="I25" s="20" t="s">
        <v>99</v>
      </c>
      <c r="J25" s="99" t="s">
        <v>64</v>
      </c>
      <c r="K25" s="99" t="s">
        <v>5</v>
      </c>
      <c r="L25" s="100" t="s">
        <v>252</v>
      </c>
      <c r="M25" s="15"/>
      <c r="R25" s="21"/>
    </row>
    <row r="26" spans="1:29" s="7" customFormat="1" ht="12.75">
      <c r="A26" s="15" t="s">
        <v>16</v>
      </c>
      <c r="B26" s="98" t="s">
        <v>229</v>
      </c>
      <c r="C26" s="99" t="s">
        <v>83</v>
      </c>
      <c r="D26" s="99" t="s">
        <v>9</v>
      </c>
      <c r="E26" s="100" t="s">
        <v>261</v>
      </c>
      <c r="F26" s="15"/>
      <c r="H26" s="15" t="s">
        <v>16</v>
      </c>
      <c r="I26" s="98" t="s">
        <v>219</v>
      </c>
      <c r="J26" s="99" t="s">
        <v>83</v>
      </c>
      <c r="K26" s="99" t="s">
        <v>9</v>
      </c>
      <c r="L26" s="100" t="s">
        <v>256</v>
      </c>
      <c r="M26" s="15"/>
    </row>
    <row r="27" spans="1:29" s="7" customFormat="1" ht="12.75">
      <c r="A27" s="15"/>
      <c r="B27" s="98"/>
      <c r="C27" s="99"/>
      <c r="D27" s="99"/>
      <c r="E27" s="100"/>
      <c r="F27" s="15"/>
      <c r="H27" s="15" t="s">
        <v>17</v>
      </c>
      <c r="I27" s="98" t="s">
        <v>226</v>
      </c>
      <c r="J27" s="99" t="s">
        <v>83</v>
      </c>
      <c r="K27" s="99" t="s">
        <v>9</v>
      </c>
      <c r="L27" s="7">
        <v>302</v>
      </c>
      <c r="M27" s="15"/>
    </row>
    <row r="28" spans="1:29" s="7" customFormat="1" ht="12.75">
      <c r="A28" s="15"/>
      <c r="B28" s="98"/>
      <c r="C28" s="99"/>
      <c r="D28" s="99"/>
      <c r="E28" s="100"/>
      <c r="F28" s="15"/>
      <c r="H28" s="15"/>
      <c r="I28" s="98"/>
      <c r="J28" s="99"/>
      <c r="K28" s="99"/>
      <c r="L28" s="100"/>
      <c r="M28" s="15"/>
    </row>
    <row r="29" spans="1:29" s="7" customFormat="1" ht="12.75">
      <c r="B29" s="11" t="s">
        <v>22</v>
      </c>
      <c r="C29" s="8"/>
      <c r="D29" s="9"/>
      <c r="I29" s="11" t="s">
        <v>23</v>
      </c>
      <c r="J29" s="8"/>
      <c r="K29" s="9"/>
      <c r="L29" s="10"/>
      <c r="M29" s="15"/>
    </row>
    <row r="30" spans="1:29" s="7" customFormat="1" ht="12.75">
      <c r="A30" s="12" t="s">
        <v>4</v>
      </c>
      <c r="B30" s="23" t="s">
        <v>233</v>
      </c>
      <c r="C30" s="13" t="s">
        <v>78</v>
      </c>
      <c r="D30" s="13" t="s">
        <v>5</v>
      </c>
      <c r="E30" s="115" t="s">
        <v>238</v>
      </c>
      <c r="F30" s="15"/>
      <c r="H30" s="12" t="s">
        <v>4</v>
      </c>
      <c r="I30" s="108" t="s">
        <v>304</v>
      </c>
      <c r="J30" s="24"/>
      <c r="K30" s="25" t="s">
        <v>6</v>
      </c>
      <c r="L30" s="14" t="s">
        <v>301</v>
      </c>
      <c r="M30" s="15"/>
    </row>
    <row r="31" spans="1:29" s="7" customFormat="1" ht="12.75">
      <c r="A31" s="16" t="s">
        <v>7</v>
      </c>
      <c r="B31" s="23" t="s">
        <v>217</v>
      </c>
      <c r="C31" s="13" t="s">
        <v>83</v>
      </c>
      <c r="D31" s="13" t="s">
        <v>5</v>
      </c>
      <c r="E31" s="115" t="s">
        <v>236</v>
      </c>
      <c r="F31" s="15"/>
      <c r="H31" s="15"/>
      <c r="I31" s="108" t="s">
        <v>305</v>
      </c>
      <c r="J31" s="24"/>
      <c r="K31" s="25"/>
      <c r="L31" s="14"/>
    </row>
    <row r="32" spans="1:29" s="7" customFormat="1" ht="12.75">
      <c r="A32" s="17" t="s">
        <v>8</v>
      </c>
      <c r="B32" s="23" t="s">
        <v>231</v>
      </c>
      <c r="C32" s="13" t="s">
        <v>64</v>
      </c>
      <c r="D32" s="13" t="s">
        <v>6</v>
      </c>
      <c r="E32" s="115" t="s">
        <v>241</v>
      </c>
      <c r="F32" s="15"/>
      <c r="H32" s="16" t="s">
        <v>7</v>
      </c>
      <c r="I32" s="109" t="s">
        <v>324</v>
      </c>
      <c r="J32" s="24"/>
      <c r="K32" s="25" t="s">
        <v>5</v>
      </c>
      <c r="L32" s="14" t="s">
        <v>302</v>
      </c>
    </row>
    <row r="33" spans="1:14" s="7" customFormat="1" ht="12.75">
      <c r="A33" s="15" t="s">
        <v>10</v>
      </c>
      <c r="B33" s="20" t="s">
        <v>102</v>
      </c>
      <c r="C33" s="19" t="s">
        <v>64</v>
      </c>
      <c r="D33" s="19" t="s">
        <v>6</v>
      </c>
      <c r="E33" s="114" t="s">
        <v>242</v>
      </c>
      <c r="F33" s="15"/>
      <c r="H33" s="15"/>
      <c r="I33" s="109" t="s">
        <v>325</v>
      </c>
      <c r="J33" s="24"/>
      <c r="K33" s="25"/>
      <c r="L33" s="14"/>
    </row>
    <row r="34" spans="1:14" s="7" customFormat="1" ht="12.75">
      <c r="A34" s="15" t="s">
        <v>11</v>
      </c>
      <c r="B34" s="20" t="s">
        <v>218</v>
      </c>
      <c r="C34" s="19" t="s">
        <v>83</v>
      </c>
      <c r="D34" s="19" t="s">
        <v>5</v>
      </c>
      <c r="E34" s="114" t="s">
        <v>237</v>
      </c>
      <c r="F34" s="15"/>
      <c r="H34" s="17" t="s">
        <v>8</v>
      </c>
      <c r="I34" s="109" t="s">
        <v>326</v>
      </c>
      <c r="J34" s="24"/>
      <c r="K34" s="25" t="s">
        <v>9</v>
      </c>
      <c r="L34" s="14" t="s">
        <v>303</v>
      </c>
    </row>
    <row r="35" spans="1:14" s="7" customFormat="1" ht="12.75">
      <c r="A35" s="15" t="s">
        <v>12</v>
      </c>
      <c r="B35" s="20" t="s">
        <v>235</v>
      </c>
      <c r="C35" s="19" t="s">
        <v>64</v>
      </c>
      <c r="D35" s="19" t="s">
        <v>6</v>
      </c>
      <c r="E35" s="114" t="s">
        <v>243</v>
      </c>
      <c r="F35" s="15"/>
      <c r="H35" s="15"/>
      <c r="I35" s="109" t="s">
        <v>327</v>
      </c>
      <c r="J35" s="24"/>
      <c r="K35" s="25"/>
      <c r="L35" s="10"/>
    </row>
    <row r="36" spans="1:14" s="7" customFormat="1" ht="12.75">
      <c r="A36" s="15" t="s">
        <v>14</v>
      </c>
      <c r="B36" s="20" t="s">
        <v>234</v>
      </c>
      <c r="C36" s="19" t="s">
        <v>64</v>
      </c>
      <c r="D36" s="19" t="s">
        <v>9</v>
      </c>
      <c r="E36" s="114" t="s">
        <v>239</v>
      </c>
      <c r="F36" s="15"/>
      <c r="H36" s="15"/>
      <c r="I36" s="109"/>
      <c r="J36" s="8"/>
      <c r="K36" s="9"/>
      <c r="L36" s="10"/>
    </row>
    <row r="37" spans="1:14" s="7" customFormat="1" ht="12.75">
      <c r="A37" s="15" t="s">
        <v>15</v>
      </c>
      <c r="B37" s="20" t="s">
        <v>229</v>
      </c>
      <c r="C37" s="19" t="s">
        <v>83</v>
      </c>
      <c r="D37" s="19" t="s">
        <v>9</v>
      </c>
      <c r="E37" s="114" t="s">
        <v>244</v>
      </c>
      <c r="F37" s="15"/>
      <c r="H37" s="15"/>
      <c r="I37" s="109"/>
      <c r="J37" s="8"/>
      <c r="K37" s="9"/>
      <c r="L37" s="10"/>
    </row>
    <row r="38" spans="1:14" s="7" customFormat="1" ht="12.75">
      <c r="A38" s="15" t="s">
        <v>16</v>
      </c>
      <c r="B38" s="20" t="s">
        <v>221</v>
      </c>
      <c r="C38" s="19" t="s">
        <v>83</v>
      </c>
      <c r="D38" s="19" t="s">
        <v>9</v>
      </c>
      <c r="E38" s="114" t="s">
        <v>240</v>
      </c>
      <c r="F38" s="15"/>
      <c r="H38" s="15"/>
      <c r="I38" s="22"/>
      <c r="L38" s="10"/>
    </row>
    <row r="39" spans="1:14" s="7" customFormat="1" ht="12.75">
      <c r="A39" s="15"/>
      <c r="B39" s="20"/>
      <c r="C39" s="19"/>
      <c r="D39" s="19"/>
      <c r="E39" s="114"/>
      <c r="F39" s="15"/>
      <c r="I39" s="101"/>
      <c r="J39" s="107"/>
      <c r="K39" s="93"/>
      <c r="L39" s="10"/>
    </row>
    <row r="40" spans="1:14" s="7" customFormat="1" ht="12.75"/>
    <row r="41" spans="1:14" s="7" customFormat="1" ht="12.75"/>
    <row r="42" spans="1:14" s="7" customFormat="1" ht="12.75"/>
    <row r="43" spans="1:14" s="7" customFormat="1" ht="12.75"/>
    <row r="44" spans="1:14">
      <c r="M44" s="7"/>
      <c r="N44" s="106"/>
    </row>
    <row r="45" spans="1:14">
      <c r="A45" s="15"/>
      <c r="B45" s="20"/>
      <c r="C45" s="19"/>
      <c r="D45" s="19"/>
      <c r="E45" s="114"/>
      <c r="F45" s="15"/>
      <c r="G45" s="7"/>
      <c r="H45" s="7"/>
      <c r="I45" s="109"/>
      <c r="J45" s="8"/>
      <c r="K45" s="9"/>
      <c r="L45" s="10"/>
      <c r="M45" s="106"/>
      <c r="N45" s="106"/>
    </row>
    <row r="46" spans="1:14">
      <c r="A46" s="15"/>
      <c r="B46" s="20"/>
      <c r="C46" s="19"/>
      <c r="D46" s="19"/>
      <c r="E46" s="114"/>
      <c r="F46" s="7"/>
      <c r="G46" s="7"/>
      <c r="H46" s="7"/>
      <c r="I46" s="109"/>
      <c r="J46" s="8"/>
      <c r="K46" s="9"/>
      <c r="L46" s="94"/>
    </row>
    <row r="47" spans="1:14">
      <c r="A47" s="106"/>
      <c r="B47" s="101"/>
      <c r="C47" s="107"/>
      <c r="D47" s="93"/>
      <c r="E47" s="94"/>
      <c r="F47" s="7"/>
      <c r="G47" s="106"/>
      <c r="H47" s="106"/>
      <c r="I47" s="101"/>
      <c r="J47" s="107"/>
      <c r="K47" s="93"/>
      <c r="L47" s="94"/>
    </row>
    <row r="49" spans="1:1">
      <c r="A49" s="26"/>
    </row>
    <row r="50" spans="1:1">
      <c r="A50" s="26"/>
    </row>
    <row r="52" spans="1:1">
      <c r="A52" s="26"/>
    </row>
    <row r="53" spans="1:1">
      <c r="A53" s="26"/>
    </row>
  </sheetData>
  <sortState ref="B30:E38">
    <sortCondition descending="1" ref="E35"/>
  </sortState>
  <pageMargins left="0.44" right="0.13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1"/>
  <sheetViews>
    <sheetView zoomScale="110" zoomScaleNormal="110" workbookViewId="0">
      <selection activeCell="Q28" sqref="Q28"/>
    </sheetView>
  </sheetViews>
  <sheetFormatPr defaultRowHeight="14.25"/>
  <cols>
    <col min="1" max="1" width="3.5703125" style="151" customWidth="1"/>
    <col min="2" max="2" width="20" style="157" customWidth="1"/>
    <col min="3" max="3" width="3.5703125" style="144" customWidth="1"/>
    <col min="4" max="4" width="4.28515625" style="152" customWidth="1"/>
    <col min="5" max="5" width="9.140625" style="145"/>
    <col min="6" max="6" width="5.7109375" style="7" customWidth="1"/>
    <col min="7" max="7" width="9.140625" style="151"/>
    <col min="8" max="8" width="3.5703125" style="151" customWidth="1"/>
    <col min="9" max="9" width="20" style="157" customWidth="1"/>
    <col min="10" max="10" width="3.5703125" style="144" customWidth="1"/>
    <col min="11" max="11" width="4.28515625" style="152" customWidth="1"/>
    <col min="12" max="12" width="9.140625" style="145"/>
    <col min="13" max="13" width="5.7109375" style="151" customWidth="1"/>
    <col min="14" max="15" width="9.140625" style="151"/>
    <col min="16" max="16" width="9.140625" style="151" customWidth="1"/>
    <col min="17" max="16384" width="9.140625" style="151"/>
  </cols>
  <sheetData>
    <row r="1" spans="1:13" ht="26.25">
      <c r="A1" s="150" t="s">
        <v>0</v>
      </c>
      <c r="F1" s="7" t="s">
        <v>177</v>
      </c>
      <c r="I1" s="153">
        <v>42646</v>
      </c>
    </row>
    <row r="2" spans="1:13" s="7" customFormat="1" ht="12.75">
      <c r="B2" s="22"/>
      <c r="C2" s="8"/>
      <c r="D2" s="9"/>
      <c r="E2" s="10"/>
      <c r="I2" s="22"/>
      <c r="J2" s="8"/>
      <c r="K2" s="9"/>
      <c r="L2" s="10"/>
    </row>
    <row r="3" spans="1:13" s="7" customFormat="1" ht="18">
      <c r="B3" s="124" t="s">
        <v>74</v>
      </c>
      <c r="C3" s="8"/>
      <c r="D3" s="9"/>
      <c r="E3" s="10"/>
      <c r="I3" s="22"/>
      <c r="J3" s="8"/>
      <c r="K3" s="9"/>
      <c r="L3" s="10"/>
    </row>
    <row r="4" spans="1:13" s="7" customFormat="1" ht="12.75">
      <c r="B4" s="22"/>
      <c r="C4" s="8"/>
      <c r="D4" s="9"/>
      <c r="E4" s="10"/>
      <c r="I4" s="22"/>
      <c r="J4" s="8"/>
      <c r="K4" s="9"/>
      <c r="L4" s="10"/>
    </row>
    <row r="5" spans="1:13" s="7" customFormat="1" ht="12.75">
      <c r="A5" s="128"/>
      <c r="B5" s="129" t="s">
        <v>2</v>
      </c>
      <c r="C5" s="8"/>
      <c r="D5" s="8"/>
      <c r="E5" s="10"/>
      <c r="F5" s="128"/>
      <c r="G5" s="128"/>
      <c r="H5" s="128"/>
      <c r="I5" s="129" t="s">
        <v>3</v>
      </c>
      <c r="J5" s="8"/>
      <c r="K5" s="8"/>
      <c r="L5" s="10"/>
      <c r="M5" s="128"/>
    </row>
    <row r="6" spans="1:13" s="7" customFormat="1" ht="12.75">
      <c r="A6" s="130" t="s">
        <v>4</v>
      </c>
      <c r="B6" s="132" t="s">
        <v>181</v>
      </c>
      <c r="C6" s="133" t="s">
        <v>25</v>
      </c>
      <c r="D6" s="133" t="s">
        <v>5</v>
      </c>
      <c r="E6" s="97" t="s">
        <v>188</v>
      </c>
      <c r="F6" s="128"/>
      <c r="G6" s="128"/>
      <c r="H6" s="131" t="s">
        <v>4</v>
      </c>
      <c r="I6" s="138" t="s">
        <v>123</v>
      </c>
      <c r="J6" s="139" t="s">
        <v>25</v>
      </c>
      <c r="K6" s="139" t="s">
        <v>6</v>
      </c>
      <c r="L6" s="115" t="s">
        <v>205</v>
      </c>
      <c r="M6" s="10"/>
    </row>
    <row r="7" spans="1:13" s="7" customFormat="1" ht="12.75">
      <c r="A7" s="134" t="s">
        <v>7</v>
      </c>
      <c r="B7" s="132" t="s">
        <v>119</v>
      </c>
      <c r="C7" s="133" t="s">
        <v>25</v>
      </c>
      <c r="D7" s="133" t="s">
        <v>6</v>
      </c>
      <c r="E7" s="97" t="s">
        <v>188</v>
      </c>
      <c r="F7" s="128"/>
      <c r="G7" s="128"/>
      <c r="H7" s="134" t="s">
        <v>7</v>
      </c>
      <c r="I7" s="138" t="s">
        <v>119</v>
      </c>
      <c r="J7" s="139" t="s">
        <v>25</v>
      </c>
      <c r="K7" s="139" t="s">
        <v>6</v>
      </c>
      <c r="L7" s="115" t="s">
        <v>202</v>
      </c>
      <c r="M7" s="10"/>
    </row>
    <row r="8" spans="1:13" s="7" customFormat="1" ht="12.75">
      <c r="A8" s="135" t="s">
        <v>8</v>
      </c>
      <c r="B8" s="132" t="s">
        <v>86</v>
      </c>
      <c r="C8" s="133" t="s">
        <v>61</v>
      </c>
      <c r="D8" s="133" t="s">
        <v>5</v>
      </c>
      <c r="E8" s="97" t="s">
        <v>127</v>
      </c>
      <c r="F8" s="128"/>
      <c r="G8" s="128"/>
      <c r="H8" s="135" t="s">
        <v>8</v>
      </c>
      <c r="I8" s="138" t="s">
        <v>122</v>
      </c>
      <c r="J8" s="139" t="s">
        <v>25</v>
      </c>
      <c r="K8" s="139" t="s">
        <v>6</v>
      </c>
      <c r="L8" s="115" t="s">
        <v>203</v>
      </c>
      <c r="M8" s="10"/>
    </row>
    <row r="9" spans="1:13" s="7" customFormat="1" ht="12.75">
      <c r="A9" s="135" t="s">
        <v>8</v>
      </c>
      <c r="B9" s="132" t="s">
        <v>65</v>
      </c>
      <c r="C9" s="133" t="s">
        <v>61</v>
      </c>
      <c r="D9" s="133" t="s">
        <v>5</v>
      </c>
      <c r="E9" s="97" t="s">
        <v>127</v>
      </c>
      <c r="F9" s="10"/>
      <c r="G9" s="128"/>
      <c r="H9" s="136" t="s">
        <v>10</v>
      </c>
      <c r="I9" s="118" t="s">
        <v>65</v>
      </c>
      <c r="J9" s="18" t="s">
        <v>61</v>
      </c>
      <c r="K9" s="18" t="s">
        <v>5</v>
      </c>
      <c r="L9" s="114" t="s">
        <v>200</v>
      </c>
      <c r="M9" s="10"/>
    </row>
    <row r="10" spans="1:13" s="7" customFormat="1" ht="12.75">
      <c r="A10" s="10" t="s">
        <v>11</v>
      </c>
      <c r="B10" s="112" t="s">
        <v>80</v>
      </c>
      <c r="C10" s="105" t="s">
        <v>64</v>
      </c>
      <c r="D10" s="105" t="s">
        <v>9</v>
      </c>
      <c r="E10" s="100" t="s">
        <v>129</v>
      </c>
      <c r="F10" s="10"/>
      <c r="G10" s="128"/>
      <c r="H10" s="10" t="s">
        <v>11</v>
      </c>
      <c r="I10" s="118" t="s">
        <v>120</v>
      </c>
      <c r="J10" s="18" t="s">
        <v>25</v>
      </c>
      <c r="K10" s="18" t="s">
        <v>5</v>
      </c>
      <c r="L10" s="100" t="s">
        <v>199</v>
      </c>
      <c r="M10" s="10"/>
    </row>
    <row r="11" spans="1:13" s="7" customFormat="1" ht="12.75">
      <c r="A11" s="10" t="s">
        <v>12</v>
      </c>
      <c r="B11" s="112" t="s">
        <v>62</v>
      </c>
      <c r="C11" s="105" t="s">
        <v>61</v>
      </c>
      <c r="D11" s="105" t="s">
        <v>6</v>
      </c>
      <c r="E11" s="100" t="s">
        <v>189</v>
      </c>
      <c r="F11" s="10"/>
      <c r="G11" s="128"/>
      <c r="H11" s="10" t="s">
        <v>12</v>
      </c>
      <c r="I11" s="118" t="s">
        <v>179</v>
      </c>
      <c r="J11" s="18" t="s">
        <v>25</v>
      </c>
      <c r="K11" s="18" t="s">
        <v>9</v>
      </c>
      <c r="L11" s="114" t="s">
        <v>201</v>
      </c>
      <c r="M11" s="10"/>
    </row>
    <row r="12" spans="1:13" s="7" customFormat="1" ht="12.75">
      <c r="A12" s="10"/>
      <c r="B12" s="112" t="s">
        <v>79</v>
      </c>
      <c r="C12" s="105" t="s">
        <v>61</v>
      </c>
      <c r="D12" s="105" t="s">
        <v>6</v>
      </c>
      <c r="E12" s="100" t="s">
        <v>189</v>
      </c>
      <c r="F12" s="10"/>
      <c r="G12" s="128"/>
      <c r="H12" s="10" t="s">
        <v>95</v>
      </c>
      <c r="I12" s="118" t="s">
        <v>62</v>
      </c>
      <c r="J12" s="18" t="s">
        <v>61</v>
      </c>
      <c r="K12" s="18" t="s">
        <v>6</v>
      </c>
      <c r="L12" s="100" t="s">
        <v>206</v>
      </c>
      <c r="M12" s="10"/>
    </row>
    <row r="13" spans="1:13" s="7" customFormat="1" ht="12.75">
      <c r="A13" s="10"/>
      <c r="B13" s="112" t="s">
        <v>179</v>
      </c>
      <c r="C13" s="105" t="s">
        <v>25</v>
      </c>
      <c r="D13" s="105" t="s">
        <v>9</v>
      </c>
      <c r="E13" s="100" t="s">
        <v>189</v>
      </c>
      <c r="F13" s="10"/>
      <c r="G13" s="128"/>
      <c r="H13" s="10" t="s">
        <v>15</v>
      </c>
      <c r="I13" s="118" t="s">
        <v>87</v>
      </c>
      <c r="J13" s="18" t="s">
        <v>61</v>
      </c>
      <c r="K13" s="18" t="s">
        <v>5</v>
      </c>
      <c r="L13" s="114" t="s">
        <v>130</v>
      </c>
      <c r="M13" s="10"/>
    </row>
    <row r="14" spans="1:13" s="7" customFormat="1" ht="12.75">
      <c r="A14" s="10" t="s">
        <v>95</v>
      </c>
      <c r="B14" s="112" t="s">
        <v>121</v>
      </c>
      <c r="C14" s="105" t="s">
        <v>25</v>
      </c>
      <c r="D14" s="105" t="s">
        <v>6</v>
      </c>
      <c r="E14" s="100" t="s">
        <v>189</v>
      </c>
      <c r="F14" s="10"/>
      <c r="G14" s="128"/>
      <c r="H14" s="10" t="s">
        <v>16</v>
      </c>
      <c r="I14" s="118" t="s">
        <v>180</v>
      </c>
      <c r="J14" s="18" t="s">
        <v>25</v>
      </c>
      <c r="K14" s="18" t="s">
        <v>9</v>
      </c>
      <c r="L14" s="114" t="s">
        <v>204</v>
      </c>
      <c r="M14" s="10"/>
    </row>
    <row r="15" spans="1:13" s="7" customFormat="1" ht="12.75">
      <c r="A15" s="10" t="s">
        <v>95</v>
      </c>
      <c r="B15" s="112" t="s">
        <v>187</v>
      </c>
      <c r="C15" s="105" t="s">
        <v>25</v>
      </c>
      <c r="D15" s="105" t="s">
        <v>6</v>
      </c>
      <c r="E15" s="100" t="s">
        <v>90</v>
      </c>
      <c r="F15" s="10"/>
      <c r="G15" s="128"/>
      <c r="H15" s="10" t="s">
        <v>17</v>
      </c>
      <c r="I15" s="118" t="s">
        <v>66</v>
      </c>
      <c r="J15" s="18" t="s">
        <v>61</v>
      </c>
      <c r="K15" s="18" t="s">
        <v>9</v>
      </c>
      <c r="L15" s="114" t="s">
        <v>73</v>
      </c>
      <c r="M15" s="10"/>
    </row>
    <row r="16" spans="1:13" s="7" customFormat="1" ht="12.75">
      <c r="A16" s="10"/>
      <c r="B16" s="112"/>
      <c r="C16" s="105"/>
      <c r="D16" s="105"/>
      <c r="E16" s="100"/>
      <c r="F16" s="128"/>
      <c r="G16" s="128"/>
      <c r="H16" s="10"/>
      <c r="I16" s="111"/>
      <c r="J16" s="128"/>
      <c r="K16" s="128"/>
      <c r="L16" s="128"/>
      <c r="M16" s="10"/>
    </row>
    <row r="17" spans="1:16" s="7" customFormat="1" ht="12.75">
      <c r="A17" s="128"/>
      <c r="B17" s="129" t="s">
        <v>20</v>
      </c>
      <c r="C17" s="8"/>
      <c r="D17" s="8"/>
      <c r="E17" s="10"/>
      <c r="F17" s="128"/>
      <c r="G17" s="128"/>
      <c r="H17" s="128"/>
      <c r="I17" s="129" t="s">
        <v>21</v>
      </c>
      <c r="J17" s="8"/>
      <c r="K17" s="8"/>
      <c r="L17" s="10"/>
      <c r="M17" s="128"/>
    </row>
    <row r="18" spans="1:16" s="7" customFormat="1" ht="12.75">
      <c r="A18" s="131" t="s">
        <v>4</v>
      </c>
      <c r="B18" s="138" t="s">
        <v>124</v>
      </c>
      <c r="C18" s="139" t="s">
        <v>25</v>
      </c>
      <c r="D18" s="139" t="s">
        <v>6</v>
      </c>
      <c r="E18" s="115" t="s">
        <v>208</v>
      </c>
      <c r="F18" s="10"/>
      <c r="G18" s="128"/>
      <c r="H18" s="131" t="s">
        <v>4</v>
      </c>
      <c r="I18" s="132" t="s">
        <v>86</v>
      </c>
      <c r="J18" s="133" t="s">
        <v>61</v>
      </c>
      <c r="K18" s="133" t="s">
        <v>5</v>
      </c>
      <c r="L18" s="97" t="s">
        <v>192</v>
      </c>
      <c r="M18" s="10"/>
      <c r="P18" s="9"/>
    </row>
    <row r="19" spans="1:16" s="7" customFormat="1" ht="12.75">
      <c r="A19" s="134" t="s">
        <v>7</v>
      </c>
      <c r="B19" s="138" t="s">
        <v>87</v>
      </c>
      <c r="C19" s="139" t="s">
        <v>61</v>
      </c>
      <c r="D19" s="139" t="s">
        <v>5</v>
      </c>
      <c r="E19" s="115" t="s">
        <v>208</v>
      </c>
      <c r="F19" s="10"/>
      <c r="G19" s="128"/>
      <c r="H19" s="134" t="s">
        <v>7</v>
      </c>
      <c r="I19" s="132" t="s">
        <v>181</v>
      </c>
      <c r="J19" s="133" t="s">
        <v>25</v>
      </c>
      <c r="K19" s="133" t="s">
        <v>5</v>
      </c>
      <c r="L19" s="97" t="s">
        <v>191</v>
      </c>
      <c r="M19" s="10"/>
      <c r="O19" s="21"/>
    </row>
    <row r="20" spans="1:16" s="7" customFormat="1" ht="12.75">
      <c r="A20" s="135" t="s">
        <v>8</v>
      </c>
      <c r="B20" s="138" t="s">
        <v>81</v>
      </c>
      <c r="C20" s="139" t="s">
        <v>61</v>
      </c>
      <c r="D20" s="139" t="s">
        <v>6</v>
      </c>
      <c r="E20" s="115" t="s">
        <v>207</v>
      </c>
      <c r="F20" s="10"/>
      <c r="G20" s="128"/>
      <c r="H20" s="135" t="s">
        <v>8</v>
      </c>
      <c r="I20" s="132" t="s">
        <v>123</v>
      </c>
      <c r="J20" s="133" t="s">
        <v>25</v>
      </c>
      <c r="K20" s="133" t="s">
        <v>6</v>
      </c>
      <c r="L20" s="97" t="s">
        <v>197</v>
      </c>
      <c r="M20" s="10"/>
      <c r="O20" s="21"/>
    </row>
    <row r="21" spans="1:16" s="7" customFormat="1" ht="12.75">
      <c r="A21" s="10" t="s">
        <v>10</v>
      </c>
      <c r="B21" s="118" t="s">
        <v>183</v>
      </c>
      <c r="C21" s="18" t="s">
        <v>61</v>
      </c>
      <c r="D21" s="18" t="s">
        <v>5</v>
      </c>
      <c r="E21" s="114" t="s">
        <v>207</v>
      </c>
      <c r="F21" s="10"/>
      <c r="G21" s="128"/>
      <c r="H21" s="10" t="s">
        <v>10</v>
      </c>
      <c r="I21" s="112" t="s">
        <v>125</v>
      </c>
      <c r="J21" s="105" t="s">
        <v>25</v>
      </c>
      <c r="K21" s="105" t="s">
        <v>5</v>
      </c>
      <c r="L21" s="100" t="s">
        <v>190</v>
      </c>
      <c r="M21" s="10"/>
      <c r="O21" s="21"/>
    </row>
    <row r="22" spans="1:16" s="7" customFormat="1" ht="12.75">
      <c r="A22" s="10" t="s">
        <v>11</v>
      </c>
      <c r="B22" s="118" t="s">
        <v>125</v>
      </c>
      <c r="C22" s="18" t="s">
        <v>25</v>
      </c>
      <c r="D22" s="18" t="s">
        <v>5</v>
      </c>
      <c r="E22" s="10" t="s">
        <v>207</v>
      </c>
      <c r="F22" s="10"/>
      <c r="G22" s="128"/>
      <c r="H22" s="10" t="s">
        <v>11</v>
      </c>
      <c r="I22" s="112" t="s">
        <v>67</v>
      </c>
      <c r="J22" s="105" t="s">
        <v>61</v>
      </c>
      <c r="K22" s="105" t="s">
        <v>6</v>
      </c>
      <c r="L22" s="10" t="s">
        <v>198</v>
      </c>
      <c r="M22" s="10"/>
      <c r="O22" s="21"/>
    </row>
    <row r="23" spans="1:16" s="7" customFormat="1" ht="12.75">
      <c r="A23" s="10" t="s">
        <v>12</v>
      </c>
      <c r="B23" s="118" t="s">
        <v>85</v>
      </c>
      <c r="C23" s="18" t="s">
        <v>61</v>
      </c>
      <c r="D23" s="18" t="s">
        <v>5</v>
      </c>
      <c r="E23" s="114" t="s">
        <v>209</v>
      </c>
      <c r="F23" s="10"/>
      <c r="G23" s="128"/>
      <c r="H23" s="10" t="s">
        <v>12</v>
      </c>
      <c r="I23" s="112" t="s">
        <v>121</v>
      </c>
      <c r="J23" s="105" t="s">
        <v>25</v>
      </c>
      <c r="K23" s="105" t="s">
        <v>6</v>
      </c>
      <c r="L23" s="100" t="s">
        <v>196</v>
      </c>
      <c r="M23" s="10"/>
      <c r="O23" s="21"/>
    </row>
    <row r="24" spans="1:16" s="7" customFormat="1" ht="12.75">
      <c r="A24" s="10"/>
      <c r="B24" s="118" t="s">
        <v>67</v>
      </c>
      <c r="C24" s="18" t="s">
        <v>61</v>
      </c>
      <c r="D24" s="18" t="s">
        <v>6</v>
      </c>
      <c r="E24" s="10" t="s">
        <v>209</v>
      </c>
      <c r="F24" s="10"/>
      <c r="G24" s="128"/>
      <c r="H24" s="10" t="s">
        <v>14</v>
      </c>
      <c r="I24" s="112" t="s">
        <v>182</v>
      </c>
      <c r="J24" s="105" t="s">
        <v>25</v>
      </c>
      <c r="K24" s="105" t="s">
        <v>9</v>
      </c>
      <c r="L24" s="100" t="s">
        <v>193</v>
      </c>
      <c r="M24" s="10"/>
    </row>
    <row r="25" spans="1:16" s="7" customFormat="1" ht="12.75">
      <c r="A25" s="10"/>
      <c r="B25" s="118" t="s">
        <v>79</v>
      </c>
      <c r="C25" s="18" t="s">
        <v>61</v>
      </c>
      <c r="D25" s="18" t="s">
        <v>6</v>
      </c>
      <c r="E25" s="10" t="s">
        <v>209</v>
      </c>
      <c r="F25" s="10"/>
      <c r="G25" s="128"/>
      <c r="H25" s="10" t="s">
        <v>15</v>
      </c>
      <c r="I25" s="112" t="s">
        <v>80</v>
      </c>
      <c r="J25" s="105" t="s">
        <v>64</v>
      </c>
      <c r="K25" s="105" t="s">
        <v>9</v>
      </c>
      <c r="L25" s="100" t="s">
        <v>194</v>
      </c>
      <c r="M25" s="10"/>
    </row>
    <row r="26" spans="1:16" s="7" customFormat="1" ht="12.75">
      <c r="A26" s="10" t="s">
        <v>16</v>
      </c>
      <c r="B26" s="118" t="s">
        <v>180</v>
      </c>
      <c r="C26" s="18" t="s">
        <v>25</v>
      </c>
      <c r="D26" s="18" t="s">
        <v>9</v>
      </c>
      <c r="E26" s="114" t="s">
        <v>108</v>
      </c>
      <c r="F26" s="128"/>
      <c r="G26" s="128"/>
      <c r="H26" s="10" t="s">
        <v>16</v>
      </c>
      <c r="I26" s="112" t="s">
        <v>71</v>
      </c>
      <c r="J26" s="105" t="s">
        <v>64</v>
      </c>
      <c r="K26" s="105" t="s">
        <v>9</v>
      </c>
      <c r="L26" s="100" t="s">
        <v>195</v>
      </c>
      <c r="M26" s="128"/>
    </row>
    <row r="27" spans="1:16" s="7" customFormat="1" ht="12.75">
      <c r="A27" s="128"/>
      <c r="B27" s="118" t="s">
        <v>66</v>
      </c>
      <c r="C27" s="18" t="s">
        <v>61</v>
      </c>
      <c r="D27" s="18" t="s">
        <v>9</v>
      </c>
      <c r="E27" s="114" t="s">
        <v>94</v>
      </c>
      <c r="F27" s="128"/>
      <c r="G27" s="128"/>
      <c r="H27" s="128"/>
      <c r="I27" s="111"/>
      <c r="J27" s="128"/>
      <c r="K27" s="128"/>
      <c r="L27" s="128"/>
      <c r="M27" s="128"/>
    </row>
    <row r="28" spans="1:16" s="7" customFormat="1" ht="12.75">
      <c r="A28" s="128"/>
      <c r="B28" s="118" t="s">
        <v>71</v>
      </c>
      <c r="C28" s="18" t="s">
        <v>64</v>
      </c>
      <c r="D28" s="18" t="s">
        <v>9</v>
      </c>
      <c r="E28" s="114" t="s">
        <v>94</v>
      </c>
      <c r="F28" s="128"/>
      <c r="G28" s="128"/>
      <c r="H28" s="128"/>
      <c r="I28" s="111"/>
      <c r="J28" s="128"/>
      <c r="K28" s="128"/>
      <c r="L28" s="128"/>
      <c r="M28" s="128"/>
    </row>
    <row r="29" spans="1:16" s="7" customFormat="1" ht="12.75">
      <c r="L29" s="10"/>
      <c r="M29" s="10"/>
    </row>
    <row r="30" spans="1:16" s="7" customFormat="1" ht="12.75">
      <c r="A30" s="128"/>
      <c r="B30" s="129" t="s">
        <v>75</v>
      </c>
      <c r="C30" s="8"/>
      <c r="D30" s="8"/>
      <c r="E30" s="10"/>
      <c r="F30" s="128"/>
      <c r="G30" s="128"/>
      <c r="H30" s="128"/>
      <c r="I30" s="129" t="s">
        <v>23</v>
      </c>
      <c r="J30" s="8"/>
      <c r="K30" s="8"/>
      <c r="L30" s="14"/>
      <c r="M30" s="10"/>
    </row>
    <row r="31" spans="1:16" s="7" customFormat="1" ht="12.75">
      <c r="A31" s="131" t="s">
        <v>4</v>
      </c>
      <c r="B31" s="138" t="s">
        <v>81</v>
      </c>
      <c r="C31" s="139" t="s">
        <v>61</v>
      </c>
      <c r="D31" s="139" t="s">
        <v>6</v>
      </c>
      <c r="E31" s="115" t="s">
        <v>216</v>
      </c>
      <c r="F31" s="10"/>
      <c r="G31" s="128"/>
      <c r="H31" s="131" t="s">
        <v>4</v>
      </c>
      <c r="I31" s="137" t="s">
        <v>300</v>
      </c>
      <c r="J31" s="24"/>
      <c r="K31" s="24" t="s">
        <v>6</v>
      </c>
      <c r="L31" s="14" t="s">
        <v>298</v>
      </c>
      <c r="M31" s="10"/>
    </row>
    <row r="32" spans="1:16" s="7" customFormat="1" ht="12.75">
      <c r="A32" s="134" t="s">
        <v>7</v>
      </c>
      <c r="B32" s="138" t="s">
        <v>122</v>
      </c>
      <c r="C32" s="139" t="s">
        <v>25</v>
      </c>
      <c r="D32" s="139" t="s">
        <v>6</v>
      </c>
      <c r="E32" s="115" t="s">
        <v>214</v>
      </c>
      <c r="F32" s="10"/>
      <c r="G32" s="128"/>
      <c r="H32" s="10"/>
      <c r="I32" s="137" t="s">
        <v>315</v>
      </c>
      <c r="J32" s="24"/>
      <c r="K32" s="24"/>
      <c r="L32" s="14"/>
      <c r="M32" s="128"/>
    </row>
    <row r="33" spans="1:13" s="7" customFormat="1" ht="12.75">
      <c r="A33" s="135" t="s">
        <v>8</v>
      </c>
      <c r="B33" s="138" t="s">
        <v>186</v>
      </c>
      <c r="C33" s="139" t="s">
        <v>61</v>
      </c>
      <c r="D33" s="139" t="s">
        <v>9</v>
      </c>
      <c r="E33" s="126">
        <v>9.5500000000000007</v>
      </c>
      <c r="F33" s="10"/>
      <c r="G33" s="128"/>
      <c r="H33" s="134" t="s">
        <v>7</v>
      </c>
      <c r="I33" s="140" t="s">
        <v>316</v>
      </c>
      <c r="J33" s="24"/>
      <c r="K33" s="24" t="s">
        <v>5</v>
      </c>
      <c r="L33" s="14" t="s">
        <v>299</v>
      </c>
      <c r="M33" s="128"/>
    </row>
    <row r="34" spans="1:13" s="7" customFormat="1" ht="12.75">
      <c r="A34" s="10" t="s">
        <v>10</v>
      </c>
      <c r="B34" s="118" t="s">
        <v>182</v>
      </c>
      <c r="C34" s="18" t="s">
        <v>25</v>
      </c>
      <c r="D34" s="18" t="s">
        <v>9</v>
      </c>
      <c r="E34" s="114" t="s">
        <v>213</v>
      </c>
      <c r="F34" s="10"/>
      <c r="G34" s="128"/>
      <c r="H34" s="10"/>
      <c r="I34" s="140" t="s">
        <v>317</v>
      </c>
      <c r="J34" s="24"/>
      <c r="K34" s="24"/>
      <c r="L34" s="14"/>
      <c r="M34" s="128"/>
    </row>
    <row r="35" spans="1:13" s="7" customFormat="1" ht="12.75">
      <c r="A35" s="10">
        <v>5</v>
      </c>
      <c r="B35" s="118" t="s">
        <v>183</v>
      </c>
      <c r="C35" s="18" t="s">
        <v>61</v>
      </c>
      <c r="D35" s="18" t="s">
        <v>5</v>
      </c>
      <c r="E35" s="114" t="s">
        <v>212</v>
      </c>
      <c r="H35" s="135" t="s">
        <v>8</v>
      </c>
      <c r="I35" s="140" t="s">
        <v>318</v>
      </c>
      <c r="J35" s="24"/>
      <c r="K35" s="24" t="s">
        <v>9</v>
      </c>
      <c r="L35" s="14" t="s">
        <v>76</v>
      </c>
      <c r="M35" s="128"/>
    </row>
    <row r="36" spans="1:13" s="7" customFormat="1" ht="12.75">
      <c r="A36" s="10" t="s">
        <v>12</v>
      </c>
      <c r="B36" s="118" t="s">
        <v>126</v>
      </c>
      <c r="C36" s="18" t="s">
        <v>25</v>
      </c>
      <c r="D36" s="18" t="s">
        <v>6</v>
      </c>
      <c r="E36" s="114" t="s">
        <v>215</v>
      </c>
      <c r="F36" s="10"/>
      <c r="G36" s="128"/>
      <c r="H36" s="10"/>
      <c r="I36" s="140" t="s">
        <v>319</v>
      </c>
      <c r="J36" s="8"/>
      <c r="K36" s="8"/>
      <c r="L36" s="10"/>
      <c r="M36" s="128"/>
    </row>
    <row r="37" spans="1:13" s="7" customFormat="1" ht="12.75">
      <c r="A37" s="10" t="s">
        <v>14</v>
      </c>
      <c r="B37" s="118" t="s">
        <v>184</v>
      </c>
      <c r="C37" s="18" t="s">
        <v>25</v>
      </c>
      <c r="D37" s="18" t="s">
        <v>5</v>
      </c>
      <c r="E37" s="114" t="s">
        <v>210</v>
      </c>
      <c r="F37" s="10"/>
      <c r="G37" s="128"/>
      <c r="H37" s="10"/>
      <c r="I37" s="140"/>
      <c r="J37" s="8"/>
      <c r="K37" s="8"/>
      <c r="L37" s="10"/>
      <c r="M37" s="128"/>
    </row>
    <row r="38" spans="1:13" s="7" customFormat="1" ht="12.75">
      <c r="A38" s="10" t="s">
        <v>15</v>
      </c>
      <c r="B38" s="118" t="s">
        <v>185</v>
      </c>
      <c r="C38" s="18" t="s">
        <v>61</v>
      </c>
      <c r="D38" s="18" t="s">
        <v>5</v>
      </c>
      <c r="E38" s="114" t="s">
        <v>211</v>
      </c>
      <c r="F38" s="10"/>
      <c r="G38" s="128"/>
      <c r="H38" s="10"/>
      <c r="I38" s="140"/>
      <c r="J38" s="8"/>
      <c r="K38" s="8"/>
      <c r="L38" s="10"/>
      <c r="M38" s="128"/>
    </row>
    <row r="39" spans="1:13" s="7" customFormat="1" ht="12.75">
      <c r="A39" s="128"/>
      <c r="B39" s="111"/>
      <c r="C39" s="128"/>
      <c r="D39" s="128"/>
      <c r="E39" s="128"/>
      <c r="F39" s="128"/>
      <c r="G39" s="128"/>
      <c r="H39" s="128"/>
      <c r="I39" s="111"/>
      <c r="J39" s="128"/>
      <c r="K39" s="128"/>
      <c r="L39" s="128"/>
      <c r="M39" s="128"/>
    </row>
    <row r="40" spans="1:13" s="7" customFormat="1" ht="12.75">
      <c r="A40" s="10"/>
      <c r="B40" s="118"/>
      <c r="C40" s="18"/>
      <c r="D40" s="18"/>
      <c r="H40" s="128"/>
      <c r="I40" s="137"/>
      <c r="J40" s="8"/>
      <c r="K40" s="8"/>
      <c r="L40" s="10"/>
      <c r="M40" s="128"/>
    </row>
    <row r="41" spans="1:13" s="7" customFormat="1" ht="12.75">
      <c r="A41" s="10"/>
      <c r="B41" s="118"/>
      <c r="C41" s="18"/>
      <c r="D41" s="18"/>
      <c r="H41" s="128"/>
      <c r="I41" s="118"/>
      <c r="J41" s="18"/>
      <c r="K41" s="18"/>
      <c r="L41" s="10"/>
      <c r="M41" s="128"/>
    </row>
    <row r="42" spans="1:13">
      <c r="A42" s="10" t="s">
        <v>24</v>
      </c>
      <c r="B42" s="111"/>
      <c r="C42" s="8"/>
      <c r="D42" s="8"/>
      <c r="H42" s="128"/>
      <c r="I42" s="112"/>
      <c r="J42" s="105"/>
      <c r="K42" s="105"/>
      <c r="L42" s="94"/>
      <c r="M42" s="128"/>
    </row>
    <row r="43" spans="1:13">
      <c r="I43" s="155"/>
      <c r="J43" s="149"/>
      <c r="K43" s="154"/>
    </row>
    <row r="44" spans="1:13">
      <c r="I44" s="155"/>
      <c r="J44" s="149"/>
      <c r="K44" s="154"/>
    </row>
    <row r="47" spans="1:13">
      <c r="A47" s="156"/>
    </row>
    <row r="48" spans="1:13">
      <c r="A48" s="156"/>
    </row>
    <row r="50" spans="1:1">
      <c r="A50" s="156"/>
    </row>
    <row r="51" spans="1:1">
      <c r="A51" s="156"/>
    </row>
  </sheetData>
  <sortState ref="B31:E38">
    <sortCondition descending="1" ref="E31"/>
  </sortState>
  <pageMargins left="0.39" right="0.19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50"/>
  <sheetViews>
    <sheetView zoomScale="110" zoomScaleNormal="110" workbookViewId="0">
      <selection activeCell="S19" sqref="S19:S20"/>
    </sheetView>
  </sheetViews>
  <sheetFormatPr defaultRowHeight="15"/>
  <cols>
    <col min="1" max="1" width="3.5703125" style="2" customWidth="1"/>
    <col min="2" max="2" width="20" style="91" customWidth="1"/>
    <col min="3" max="3" width="3.5703125" style="3" customWidth="1"/>
    <col min="4" max="4" width="4.28515625" style="4" customWidth="1"/>
    <col min="5" max="5" width="9.140625" style="110"/>
    <col min="6" max="6" width="5.7109375" style="6" customWidth="1"/>
    <col min="7" max="7" width="9.140625" style="2"/>
    <col min="8" max="8" width="3.5703125" style="2" customWidth="1"/>
    <col min="9" max="9" width="20" style="91" customWidth="1"/>
    <col min="10" max="10" width="3.5703125" style="3" customWidth="1"/>
    <col min="11" max="11" width="4.28515625" style="4" customWidth="1"/>
    <col min="12" max="12" width="9.140625" style="5"/>
    <col min="13" max="13" width="5.7109375" style="2" customWidth="1"/>
    <col min="14" max="16384" width="9.140625" style="2"/>
  </cols>
  <sheetData>
    <row r="1" spans="1:13" ht="26.25">
      <c r="A1" s="1" t="s">
        <v>0</v>
      </c>
      <c r="F1" s="6" t="s">
        <v>177</v>
      </c>
      <c r="I1" s="116">
        <v>42646</v>
      </c>
    </row>
    <row r="2" spans="1:13" s="7" customFormat="1" ht="12.75">
      <c r="B2" s="22"/>
      <c r="C2" s="8"/>
      <c r="D2" s="9"/>
      <c r="E2" s="111"/>
      <c r="I2" s="22"/>
      <c r="J2" s="8"/>
      <c r="K2" s="9"/>
      <c r="L2" s="10"/>
    </row>
    <row r="3" spans="1:13" s="7" customFormat="1" ht="18">
      <c r="B3" s="124" t="s">
        <v>26</v>
      </c>
      <c r="C3" s="8"/>
      <c r="D3" s="9"/>
      <c r="E3" s="111"/>
      <c r="I3" s="22"/>
      <c r="J3" s="8"/>
      <c r="K3" s="9"/>
      <c r="L3" s="10"/>
    </row>
    <row r="4" spans="1:13" s="7" customFormat="1" ht="12.75">
      <c r="B4" s="22"/>
      <c r="C4" s="8"/>
      <c r="D4" s="9"/>
      <c r="E4" s="111"/>
      <c r="I4" s="22"/>
      <c r="J4" s="8"/>
      <c r="K4" s="9"/>
      <c r="L4" s="10"/>
    </row>
    <row r="5" spans="1:13" s="7" customFormat="1" ht="12.75">
      <c r="B5" s="11" t="s">
        <v>2</v>
      </c>
      <c r="C5" s="8"/>
      <c r="D5" s="9"/>
      <c r="E5" s="111"/>
      <c r="I5" s="11" t="s">
        <v>3</v>
      </c>
      <c r="J5" s="8"/>
      <c r="K5" s="9"/>
      <c r="L5" s="10"/>
    </row>
    <row r="6" spans="1:13" s="7" customFormat="1" ht="12.75">
      <c r="A6" s="29" t="s">
        <v>4</v>
      </c>
      <c r="B6" s="95" t="s">
        <v>262</v>
      </c>
      <c r="C6" s="96" t="s">
        <v>61</v>
      </c>
      <c r="D6" s="96" t="s">
        <v>5</v>
      </c>
      <c r="E6" s="159">
        <v>8.6</v>
      </c>
      <c r="H6" s="12" t="s">
        <v>4</v>
      </c>
      <c r="I6" s="95" t="s">
        <v>262</v>
      </c>
      <c r="J6" s="96" t="s">
        <v>61</v>
      </c>
      <c r="K6" s="96" t="s">
        <v>5</v>
      </c>
      <c r="L6" s="122" t="s">
        <v>287</v>
      </c>
      <c r="M6" s="15"/>
    </row>
    <row r="7" spans="1:13" s="7" customFormat="1" ht="12.75">
      <c r="A7" s="16" t="s">
        <v>7</v>
      </c>
      <c r="B7" s="95" t="s">
        <v>264</v>
      </c>
      <c r="C7" s="96" t="s">
        <v>61</v>
      </c>
      <c r="D7" s="96" t="s">
        <v>6</v>
      </c>
      <c r="E7" s="159">
        <v>8.6</v>
      </c>
      <c r="H7" s="16" t="s">
        <v>7</v>
      </c>
      <c r="I7" s="95" t="s">
        <v>110</v>
      </c>
      <c r="J7" s="96" t="s">
        <v>25</v>
      </c>
      <c r="K7" s="96" t="s">
        <v>5</v>
      </c>
      <c r="L7" s="122" t="s">
        <v>286</v>
      </c>
      <c r="M7" s="15"/>
    </row>
    <row r="8" spans="1:13" s="7" customFormat="1" ht="12.75">
      <c r="A8" s="17" t="s">
        <v>8</v>
      </c>
      <c r="B8" s="95" t="s">
        <v>111</v>
      </c>
      <c r="C8" s="96" t="s">
        <v>25</v>
      </c>
      <c r="D8" s="96" t="s">
        <v>6</v>
      </c>
      <c r="E8" s="159">
        <v>8.6999999999999993</v>
      </c>
      <c r="H8" s="17" t="s">
        <v>8</v>
      </c>
      <c r="I8" s="95" t="s">
        <v>264</v>
      </c>
      <c r="J8" s="96" t="s">
        <v>61</v>
      </c>
      <c r="K8" s="96" t="s">
        <v>6</v>
      </c>
      <c r="L8" s="122" t="s">
        <v>290</v>
      </c>
      <c r="M8" s="15"/>
    </row>
    <row r="9" spans="1:13" s="7" customFormat="1" ht="12.75">
      <c r="A9" s="15" t="s">
        <v>10</v>
      </c>
      <c r="B9" s="20" t="s">
        <v>110</v>
      </c>
      <c r="C9" s="99" t="s">
        <v>25</v>
      </c>
      <c r="D9" s="99" t="s">
        <v>5</v>
      </c>
      <c r="E9" s="158">
        <v>9.1999999999999993</v>
      </c>
      <c r="F9" s="15"/>
      <c r="H9" s="27" t="s">
        <v>10</v>
      </c>
      <c r="I9" s="20" t="s">
        <v>263</v>
      </c>
      <c r="J9" s="99" t="s">
        <v>25</v>
      </c>
      <c r="K9" s="19" t="s">
        <v>6</v>
      </c>
      <c r="L9" s="119" t="s">
        <v>289</v>
      </c>
      <c r="M9" s="15"/>
    </row>
    <row r="10" spans="1:13" s="7" customFormat="1" ht="12.75">
      <c r="A10" s="15"/>
      <c r="B10" s="98" t="s">
        <v>269</v>
      </c>
      <c r="C10" s="99" t="s">
        <v>61</v>
      </c>
      <c r="D10" s="99" t="s">
        <v>5</v>
      </c>
      <c r="E10" s="158">
        <v>9.1999999999999993</v>
      </c>
      <c r="F10" s="15"/>
      <c r="H10" s="15" t="s">
        <v>11</v>
      </c>
      <c r="I10" s="20" t="s">
        <v>268</v>
      </c>
      <c r="J10" s="99" t="s">
        <v>61</v>
      </c>
      <c r="K10" s="99" t="s">
        <v>6</v>
      </c>
      <c r="L10" s="119" t="s">
        <v>291</v>
      </c>
      <c r="M10" s="15"/>
    </row>
    <row r="11" spans="1:13" s="7" customFormat="1" ht="12.75">
      <c r="A11" s="15" t="s">
        <v>12</v>
      </c>
      <c r="B11" s="98" t="s">
        <v>270</v>
      </c>
      <c r="C11" s="99" t="s">
        <v>61</v>
      </c>
      <c r="D11" s="99" t="s">
        <v>9</v>
      </c>
      <c r="E11" s="158">
        <v>9.3000000000000007</v>
      </c>
      <c r="F11" s="15"/>
      <c r="H11" s="15" t="s">
        <v>12</v>
      </c>
      <c r="I11" s="98" t="s">
        <v>267</v>
      </c>
      <c r="J11" s="99" t="s">
        <v>61</v>
      </c>
      <c r="K11" s="99" t="s">
        <v>9</v>
      </c>
      <c r="L11" s="119" t="s">
        <v>251</v>
      </c>
      <c r="M11" s="15"/>
    </row>
    <row r="12" spans="1:13" s="7" customFormat="1" ht="12.75">
      <c r="A12" s="15" t="s">
        <v>14</v>
      </c>
      <c r="B12" s="98" t="s">
        <v>112</v>
      </c>
      <c r="C12" s="99" t="s">
        <v>25</v>
      </c>
      <c r="D12" s="99" t="s">
        <v>9</v>
      </c>
      <c r="E12" s="158">
        <v>9.4</v>
      </c>
      <c r="F12" s="15"/>
      <c r="H12" s="15" t="s">
        <v>14</v>
      </c>
      <c r="I12" s="98" t="s">
        <v>112</v>
      </c>
      <c r="J12" s="99" t="s">
        <v>25</v>
      </c>
      <c r="K12" s="99" t="s">
        <v>9</v>
      </c>
      <c r="L12" s="119" t="s">
        <v>288</v>
      </c>
      <c r="M12" s="15"/>
    </row>
    <row r="13" spans="1:13" s="7" customFormat="1" ht="12.75">
      <c r="A13" s="15" t="s">
        <v>15</v>
      </c>
      <c r="B13" s="98" t="s">
        <v>271</v>
      </c>
      <c r="C13" s="99" t="s">
        <v>61</v>
      </c>
      <c r="D13" s="99" t="s">
        <v>9</v>
      </c>
      <c r="E13" s="158">
        <v>9.5</v>
      </c>
      <c r="F13" s="15"/>
      <c r="H13" s="15" t="s">
        <v>15</v>
      </c>
      <c r="I13" s="98" t="s">
        <v>265</v>
      </c>
      <c r="J13" s="99" t="s">
        <v>25</v>
      </c>
      <c r="K13" s="99" t="s">
        <v>5</v>
      </c>
      <c r="L13" s="119" t="s">
        <v>115</v>
      </c>
      <c r="M13" s="15"/>
    </row>
    <row r="14" spans="1:13" s="7" customFormat="1" ht="12.75">
      <c r="A14" s="15" t="s">
        <v>16</v>
      </c>
      <c r="B14" s="98" t="s">
        <v>272</v>
      </c>
      <c r="C14" s="99" t="s">
        <v>61</v>
      </c>
      <c r="D14" s="99" t="s">
        <v>6</v>
      </c>
      <c r="E14" s="158">
        <v>9.6</v>
      </c>
      <c r="F14" s="15"/>
      <c r="H14" s="15" t="s">
        <v>16</v>
      </c>
      <c r="I14" s="98" t="s">
        <v>266</v>
      </c>
      <c r="J14" s="99" t="s">
        <v>25</v>
      </c>
      <c r="K14" s="99" t="s">
        <v>9</v>
      </c>
      <c r="L14" s="119" t="s">
        <v>250</v>
      </c>
      <c r="M14" s="15"/>
    </row>
    <row r="15" spans="1:13" s="7" customFormat="1" ht="12.75">
      <c r="A15" s="15"/>
      <c r="B15" s="98"/>
      <c r="C15" s="99"/>
      <c r="D15" s="99"/>
      <c r="E15" s="120"/>
      <c r="F15" s="15"/>
      <c r="H15" s="15"/>
      <c r="I15" s="98"/>
      <c r="J15" s="99"/>
      <c r="K15" s="99"/>
      <c r="L15" s="119"/>
      <c r="M15" s="15"/>
    </row>
    <row r="16" spans="1:13" s="7" customFormat="1" ht="12.75">
      <c r="B16" s="11" t="s">
        <v>20</v>
      </c>
      <c r="C16" s="8"/>
      <c r="D16" s="9"/>
      <c r="E16" s="111"/>
      <c r="I16" s="11" t="s">
        <v>21</v>
      </c>
      <c r="J16" s="8"/>
      <c r="K16" s="9"/>
      <c r="L16" s="10"/>
      <c r="M16" s="15"/>
    </row>
    <row r="17" spans="1:28" s="7" customFormat="1" ht="12.75">
      <c r="A17" s="12" t="s">
        <v>4</v>
      </c>
      <c r="B17" s="23" t="s">
        <v>273</v>
      </c>
      <c r="C17" s="13" t="s">
        <v>61</v>
      </c>
      <c r="D17" s="13" t="s">
        <v>5</v>
      </c>
      <c r="E17" s="23">
        <v>145</v>
      </c>
      <c r="F17" s="15"/>
      <c r="H17" s="12" t="s">
        <v>4</v>
      </c>
      <c r="I17" s="95" t="s">
        <v>276</v>
      </c>
      <c r="J17" s="96" t="s">
        <v>61</v>
      </c>
      <c r="K17" s="96" t="s">
        <v>6</v>
      </c>
      <c r="L17" s="123">
        <v>397</v>
      </c>
    </row>
    <row r="18" spans="1:28" s="7" customFormat="1" ht="12.75">
      <c r="A18" s="16" t="s">
        <v>7</v>
      </c>
      <c r="B18" s="23" t="s">
        <v>111</v>
      </c>
      <c r="C18" s="13" t="s">
        <v>25</v>
      </c>
      <c r="D18" s="13" t="s">
        <v>6</v>
      </c>
      <c r="E18" s="23">
        <v>140</v>
      </c>
      <c r="F18" s="15"/>
      <c r="H18" s="16" t="s">
        <v>7</v>
      </c>
      <c r="I18" s="95" t="s">
        <v>277</v>
      </c>
      <c r="J18" s="96" t="s">
        <v>61</v>
      </c>
      <c r="K18" s="96" t="s">
        <v>6</v>
      </c>
      <c r="L18" s="123">
        <v>397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s="7" customFormat="1" ht="12.75">
      <c r="A19" s="17" t="s">
        <v>8</v>
      </c>
      <c r="B19" s="23" t="s">
        <v>263</v>
      </c>
      <c r="C19" s="13" t="s">
        <v>25</v>
      </c>
      <c r="D19" s="13" t="s">
        <v>6</v>
      </c>
      <c r="E19" s="23">
        <v>135</v>
      </c>
      <c r="F19" s="15"/>
      <c r="H19" s="17" t="s">
        <v>8</v>
      </c>
      <c r="I19" s="95" t="s">
        <v>271</v>
      </c>
      <c r="J19" s="96" t="s">
        <v>61</v>
      </c>
      <c r="K19" s="96" t="s">
        <v>9</v>
      </c>
      <c r="L19" s="123">
        <v>389</v>
      </c>
      <c r="M19" s="15"/>
      <c r="Q19" s="21"/>
    </row>
    <row r="20" spans="1:28" s="7" customFormat="1" ht="12.75">
      <c r="A20" s="15" t="s">
        <v>10</v>
      </c>
      <c r="B20" s="20" t="s">
        <v>279</v>
      </c>
      <c r="C20" s="19" t="s">
        <v>61</v>
      </c>
      <c r="D20" s="19" t="s">
        <v>5</v>
      </c>
      <c r="E20" s="20">
        <v>125</v>
      </c>
      <c r="F20" s="15"/>
      <c r="H20" s="15" t="s">
        <v>10</v>
      </c>
      <c r="I20" s="98" t="s">
        <v>268</v>
      </c>
      <c r="J20" s="99" t="s">
        <v>61</v>
      </c>
      <c r="K20" s="99" t="s">
        <v>6</v>
      </c>
      <c r="L20" s="121">
        <v>383</v>
      </c>
      <c r="M20" s="15"/>
      <c r="Q20" s="21"/>
    </row>
    <row r="21" spans="1:28" s="7" customFormat="1" ht="12.75">
      <c r="A21" s="15" t="s">
        <v>11</v>
      </c>
      <c r="B21" s="20" t="s">
        <v>275</v>
      </c>
      <c r="C21" s="19" t="s">
        <v>64</v>
      </c>
      <c r="D21" s="19" t="s">
        <v>9</v>
      </c>
      <c r="E21" s="20">
        <v>125</v>
      </c>
      <c r="F21" s="15"/>
      <c r="H21" s="15" t="s">
        <v>11</v>
      </c>
      <c r="I21" s="98" t="s">
        <v>269</v>
      </c>
      <c r="J21" s="99" t="s">
        <v>61</v>
      </c>
      <c r="K21" s="99" t="s">
        <v>5</v>
      </c>
      <c r="L21" s="121">
        <v>380</v>
      </c>
      <c r="M21" s="15"/>
      <c r="Q21" s="21"/>
    </row>
    <row r="22" spans="1:28" s="7" customFormat="1" ht="12.75">
      <c r="A22" s="15" t="s">
        <v>12</v>
      </c>
      <c r="B22" s="20" t="s">
        <v>281</v>
      </c>
      <c r="C22" s="19" t="s">
        <v>61</v>
      </c>
      <c r="D22" s="19" t="s">
        <v>6</v>
      </c>
      <c r="E22" s="20">
        <v>115</v>
      </c>
      <c r="F22" s="15"/>
      <c r="H22" s="15" t="s">
        <v>12</v>
      </c>
      <c r="I22" s="98" t="s">
        <v>270</v>
      </c>
      <c r="J22" s="99" t="s">
        <v>61</v>
      </c>
      <c r="K22" s="99" t="s">
        <v>9</v>
      </c>
      <c r="L22" s="121">
        <v>379</v>
      </c>
      <c r="M22" s="15"/>
      <c r="Q22" s="21"/>
    </row>
    <row r="23" spans="1:28" s="7" customFormat="1" ht="12.75">
      <c r="A23" s="15"/>
      <c r="B23" s="20" t="s">
        <v>278</v>
      </c>
      <c r="C23" s="19" t="s">
        <v>61</v>
      </c>
      <c r="D23" s="19" t="s">
        <v>5</v>
      </c>
      <c r="E23" s="20">
        <v>0</v>
      </c>
      <c r="F23" s="15"/>
      <c r="H23" s="15" t="s">
        <v>14</v>
      </c>
      <c r="I23" s="98" t="s">
        <v>275</v>
      </c>
      <c r="J23" s="99" t="s">
        <v>64</v>
      </c>
      <c r="K23" s="99" t="s">
        <v>9</v>
      </c>
      <c r="L23" s="121">
        <v>372</v>
      </c>
      <c r="M23" s="15"/>
      <c r="Q23" s="21"/>
    </row>
    <row r="24" spans="1:28" s="7" customFormat="1" ht="12.75">
      <c r="A24" s="15"/>
      <c r="B24" s="20" t="s">
        <v>266</v>
      </c>
      <c r="C24" s="19" t="s">
        <v>25</v>
      </c>
      <c r="D24" s="19" t="s">
        <v>9</v>
      </c>
      <c r="E24" s="20">
        <v>0</v>
      </c>
      <c r="F24" s="15"/>
      <c r="H24" s="15" t="s">
        <v>15</v>
      </c>
      <c r="I24" s="98" t="s">
        <v>274</v>
      </c>
      <c r="J24" s="99" t="s">
        <v>25</v>
      </c>
      <c r="K24" s="99" t="s">
        <v>5</v>
      </c>
      <c r="L24" s="15">
        <v>361</v>
      </c>
      <c r="M24" s="15"/>
    </row>
    <row r="25" spans="1:28" s="7" customFormat="1" ht="12.75">
      <c r="A25" s="15"/>
      <c r="B25" s="20"/>
      <c r="C25" s="19"/>
      <c r="D25" s="19"/>
      <c r="E25" s="20"/>
      <c r="F25" s="15"/>
      <c r="H25" s="15" t="s">
        <v>95</v>
      </c>
      <c r="I25" s="98" t="s">
        <v>272</v>
      </c>
      <c r="J25" s="99" t="s">
        <v>61</v>
      </c>
      <c r="K25" s="99" t="s">
        <v>6</v>
      </c>
      <c r="L25" s="121">
        <v>345</v>
      </c>
      <c r="M25" s="15"/>
    </row>
    <row r="26" spans="1:28" s="7" customFormat="1" ht="12.75">
      <c r="A26" s="15"/>
      <c r="B26" s="22"/>
      <c r="E26" s="112"/>
      <c r="F26" s="15"/>
      <c r="H26" s="15"/>
      <c r="I26" s="98"/>
      <c r="J26" s="99"/>
      <c r="K26" s="99"/>
      <c r="L26" s="119"/>
      <c r="M26" s="15"/>
    </row>
    <row r="27" spans="1:28" s="7" customFormat="1" ht="12.75">
      <c r="B27" s="11" t="s">
        <v>27</v>
      </c>
      <c r="C27" s="8"/>
      <c r="D27" s="9"/>
      <c r="E27" s="111"/>
      <c r="I27" s="11" t="s">
        <v>23</v>
      </c>
      <c r="J27" s="8"/>
      <c r="K27" s="9"/>
      <c r="L27" s="10"/>
      <c r="M27" s="15"/>
    </row>
    <row r="28" spans="1:28" s="7" customFormat="1" ht="12.75">
      <c r="A28" s="12" t="s">
        <v>4</v>
      </c>
      <c r="B28" s="23" t="s">
        <v>283</v>
      </c>
      <c r="C28" s="13" t="s">
        <v>25</v>
      </c>
      <c r="D28" s="13" t="s">
        <v>9</v>
      </c>
      <c r="E28" s="102">
        <v>8.82</v>
      </c>
      <c r="F28" s="15"/>
      <c r="H28" s="12" t="s">
        <v>4</v>
      </c>
      <c r="I28" s="108" t="s">
        <v>296</v>
      </c>
      <c r="J28" s="24"/>
      <c r="K28" s="25" t="s">
        <v>6</v>
      </c>
      <c r="L28" s="161" t="s">
        <v>294</v>
      </c>
    </row>
    <row r="29" spans="1:28" s="7" customFormat="1" ht="12.75">
      <c r="A29" s="16" t="s">
        <v>7</v>
      </c>
      <c r="B29" s="23" t="s">
        <v>284</v>
      </c>
      <c r="C29" s="13" t="s">
        <v>61</v>
      </c>
      <c r="D29" s="13" t="s">
        <v>9</v>
      </c>
      <c r="E29" s="115" t="s">
        <v>292</v>
      </c>
      <c r="F29" s="15"/>
      <c r="H29" s="15"/>
      <c r="I29" s="108" t="s">
        <v>297</v>
      </c>
      <c r="J29" s="24"/>
      <c r="K29" s="25"/>
      <c r="L29" s="14"/>
    </row>
    <row r="30" spans="1:28" s="7" customFormat="1" ht="12.75">
      <c r="A30" s="17" t="s">
        <v>8</v>
      </c>
      <c r="B30" s="95" t="s">
        <v>280</v>
      </c>
      <c r="C30" s="96" t="s">
        <v>61</v>
      </c>
      <c r="D30" s="96" t="s">
        <v>6</v>
      </c>
      <c r="E30" s="102">
        <v>8.1300000000000008</v>
      </c>
      <c r="F30" s="15"/>
      <c r="H30" s="16" t="s">
        <v>7</v>
      </c>
      <c r="I30" s="162" t="s">
        <v>311</v>
      </c>
      <c r="J30" s="8"/>
      <c r="K30" s="25" t="s">
        <v>5</v>
      </c>
      <c r="L30" s="14" t="s">
        <v>295</v>
      </c>
    </row>
    <row r="31" spans="1:28" s="7" customFormat="1" ht="12.75">
      <c r="A31" s="15" t="s">
        <v>10</v>
      </c>
      <c r="B31" s="20" t="s">
        <v>276</v>
      </c>
      <c r="C31" s="19" t="s">
        <v>61</v>
      </c>
      <c r="D31" s="19" t="s">
        <v>6</v>
      </c>
      <c r="E31" s="103">
        <v>7.59</v>
      </c>
      <c r="F31" s="15"/>
      <c r="H31" s="15"/>
      <c r="I31" s="109" t="s">
        <v>312</v>
      </c>
      <c r="J31" s="8"/>
      <c r="K31" s="25"/>
      <c r="L31" s="10"/>
    </row>
    <row r="32" spans="1:28" s="7" customFormat="1" ht="12.75">
      <c r="A32" s="15" t="s">
        <v>11</v>
      </c>
      <c r="B32" s="20" t="s">
        <v>285</v>
      </c>
      <c r="C32" s="19" t="s">
        <v>64</v>
      </c>
      <c r="D32" s="19" t="s">
        <v>6</v>
      </c>
      <c r="E32" s="114" t="s">
        <v>293</v>
      </c>
      <c r="F32" s="15"/>
      <c r="H32" s="17" t="s">
        <v>8</v>
      </c>
      <c r="I32" s="109" t="s">
        <v>313</v>
      </c>
      <c r="J32" s="8"/>
      <c r="K32" s="25" t="s">
        <v>9</v>
      </c>
      <c r="L32" s="14" t="s">
        <v>132</v>
      </c>
    </row>
    <row r="33" spans="1:13" s="7" customFormat="1" ht="12.75">
      <c r="A33" s="15" t="s">
        <v>12</v>
      </c>
      <c r="B33" s="20" t="s">
        <v>278</v>
      </c>
      <c r="C33" s="19" t="s">
        <v>61</v>
      </c>
      <c r="D33" s="19" t="s">
        <v>5</v>
      </c>
      <c r="E33" s="160">
        <v>6.27</v>
      </c>
      <c r="F33" s="15"/>
      <c r="H33" s="15"/>
      <c r="I33" s="109" t="s">
        <v>314</v>
      </c>
      <c r="J33" s="8"/>
      <c r="K33" s="9"/>
      <c r="L33" s="10"/>
    </row>
    <row r="34" spans="1:13" s="7" customFormat="1" ht="12.75">
      <c r="A34" s="15" t="s">
        <v>14</v>
      </c>
      <c r="B34" s="20" t="s">
        <v>282</v>
      </c>
      <c r="C34" s="19" t="s">
        <v>61</v>
      </c>
      <c r="D34" s="19" t="s">
        <v>5</v>
      </c>
      <c r="E34" s="103">
        <v>5.71</v>
      </c>
      <c r="F34" s="15"/>
      <c r="H34" s="15"/>
      <c r="I34" s="109"/>
      <c r="J34" s="8"/>
      <c r="K34" s="9"/>
      <c r="L34" s="10"/>
    </row>
    <row r="35" spans="1:13" s="7" customFormat="1" ht="12.75">
      <c r="A35" s="15" t="s">
        <v>15</v>
      </c>
      <c r="B35" s="20" t="s">
        <v>274</v>
      </c>
      <c r="C35" s="19" t="s">
        <v>25</v>
      </c>
      <c r="D35" s="19" t="s">
        <v>5</v>
      </c>
      <c r="E35" s="103">
        <v>4.12</v>
      </c>
      <c r="F35" s="15"/>
      <c r="H35" s="15"/>
      <c r="I35" s="109"/>
      <c r="J35" s="8"/>
      <c r="K35" s="9"/>
      <c r="L35" s="10"/>
    </row>
    <row r="36" spans="1:13" s="7" customFormat="1" ht="12.75"/>
    <row r="37" spans="1:13" s="7" customFormat="1" ht="12.75">
      <c r="A37" s="15"/>
      <c r="B37" s="20"/>
      <c r="C37" s="19"/>
      <c r="D37" s="19"/>
      <c r="E37" s="103"/>
      <c r="F37" s="15"/>
      <c r="H37" s="15"/>
      <c r="I37" s="109"/>
      <c r="J37" s="8"/>
      <c r="K37" s="9"/>
      <c r="L37" s="10"/>
    </row>
    <row r="38" spans="1:13" s="7" customFormat="1" ht="12.75"/>
    <row r="39" spans="1:13" s="7" customFormat="1" ht="12.75"/>
    <row r="40" spans="1:13" s="7" customFormat="1" ht="12.75">
      <c r="A40" s="15"/>
      <c r="B40" s="98"/>
      <c r="C40" s="99"/>
      <c r="D40" s="99"/>
      <c r="E40" s="117"/>
      <c r="F40" s="15"/>
      <c r="I40" s="108"/>
      <c r="J40" s="8"/>
      <c r="K40" s="9"/>
      <c r="L40" s="10"/>
    </row>
    <row r="41" spans="1:13">
      <c r="A41" s="15"/>
      <c r="B41" s="20"/>
      <c r="C41" s="19"/>
      <c r="D41" s="19"/>
      <c r="E41" s="118"/>
      <c r="F41" s="7"/>
      <c r="G41" s="7"/>
      <c r="H41" s="7"/>
      <c r="I41" s="98"/>
      <c r="J41" s="105"/>
      <c r="K41" s="99"/>
      <c r="L41" s="94"/>
      <c r="M41" s="7"/>
    </row>
    <row r="42" spans="1:13">
      <c r="A42" s="106"/>
      <c r="B42" s="101"/>
      <c r="C42" s="107"/>
      <c r="D42" s="93"/>
      <c r="E42" s="113"/>
      <c r="F42" s="7"/>
      <c r="G42" s="106"/>
      <c r="H42" s="106"/>
      <c r="I42" s="98"/>
      <c r="J42" s="105"/>
      <c r="K42" s="99"/>
      <c r="L42" s="94"/>
      <c r="M42" s="106"/>
    </row>
    <row r="43" spans="1:13">
      <c r="A43" s="106"/>
      <c r="B43" s="101"/>
      <c r="C43" s="107"/>
      <c r="D43" s="93"/>
      <c r="E43" s="113"/>
      <c r="F43" s="7"/>
      <c r="G43" s="106"/>
      <c r="H43" s="106"/>
      <c r="I43" s="98"/>
      <c r="J43" s="105"/>
      <c r="K43" s="99"/>
      <c r="L43" s="94"/>
      <c r="M43" s="106"/>
    </row>
    <row r="44" spans="1:13">
      <c r="A44" s="106"/>
      <c r="B44" s="101"/>
      <c r="C44" s="107"/>
      <c r="D44" s="93"/>
      <c r="E44" s="113"/>
      <c r="F44" s="7"/>
      <c r="G44" s="106"/>
      <c r="H44" s="106"/>
      <c r="I44" s="101"/>
      <c r="J44" s="107"/>
      <c r="K44" s="93"/>
      <c r="L44" s="94"/>
      <c r="M44" s="106"/>
    </row>
    <row r="46" spans="1:13">
      <c r="A46" s="26"/>
    </row>
    <row r="47" spans="1:13">
      <c r="A47" s="26"/>
    </row>
    <row r="49" spans="1:1">
      <c r="A49" s="26"/>
    </row>
    <row r="50" spans="1:1">
      <c r="A50" s="26"/>
    </row>
  </sheetData>
  <sortState ref="I6:L14">
    <sortCondition ref="L6"/>
  </sortState>
  <conditionalFormatting sqref="I30">
    <cfRule type="expression" dxfId="0" priority="3" stopIfTrue="1">
      <formula>IF(OR($A31&lt;&gt;"",$C30&lt;&gt;"")=TRUE,TRUE,FALSE)=TRUE</formula>
    </cfRule>
  </conditionalFormatting>
  <pageMargins left="0.39" right="0.3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P124"/>
  <sheetViews>
    <sheetView topLeftCell="A7" workbookViewId="0">
      <selection activeCell="U37" sqref="U37"/>
    </sheetView>
  </sheetViews>
  <sheetFormatPr defaultRowHeight="15"/>
  <cols>
    <col min="1" max="1" width="7.42578125" style="38" customWidth="1"/>
    <col min="2" max="2" width="1.28515625" customWidth="1"/>
    <col min="3" max="13" width="5.7109375" style="38" customWidth="1"/>
    <col min="14" max="14" width="0.85546875" customWidth="1"/>
    <col min="15" max="15" width="16" customWidth="1"/>
    <col min="17" max="18" width="9.140625" style="38"/>
    <col min="19" max="19" width="6.7109375" style="38" customWidth="1"/>
    <col min="20" max="31" width="6.7109375" customWidth="1"/>
  </cols>
  <sheetData>
    <row r="1" spans="1:36" ht="26.25">
      <c r="A1" s="33" t="s">
        <v>0</v>
      </c>
      <c r="B1" s="34"/>
      <c r="C1" s="35"/>
      <c r="D1" s="35"/>
      <c r="E1" s="36"/>
      <c r="F1" s="37"/>
      <c r="G1" s="34"/>
      <c r="H1"/>
      <c r="J1" s="39"/>
      <c r="O1" s="116">
        <v>42289</v>
      </c>
      <c r="P1" s="2"/>
      <c r="Q1" s="2"/>
    </row>
    <row r="3" spans="1:36">
      <c r="A3" s="40" t="s">
        <v>28</v>
      </c>
    </row>
    <row r="4" spans="1:36">
      <c r="A4" s="41"/>
      <c r="B4" s="42"/>
      <c r="C4" s="163" t="s">
        <v>2</v>
      </c>
      <c r="D4" s="163"/>
      <c r="E4" s="163" t="s">
        <v>3</v>
      </c>
      <c r="F4" s="163"/>
      <c r="G4" s="163" t="s">
        <v>29</v>
      </c>
      <c r="H4" s="163"/>
      <c r="I4" s="163" t="s">
        <v>30</v>
      </c>
      <c r="J4" s="163"/>
      <c r="K4" s="163" t="s">
        <v>31</v>
      </c>
      <c r="L4" s="163"/>
      <c r="M4" s="43" t="s">
        <v>32</v>
      </c>
      <c r="N4" s="42"/>
      <c r="O4" s="43" t="s">
        <v>33</v>
      </c>
      <c r="P4" s="43" t="s">
        <v>34</v>
      </c>
      <c r="U4" s="44" t="s">
        <v>5</v>
      </c>
      <c r="V4" s="44" t="s">
        <v>6</v>
      </c>
      <c r="W4" s="44" t="s">
        <v>9</v>
      </c>
      <c r="X4" s="44" t="s">
        <v>13</v>
      </c>
    </row>
    <row r="5" spans="1:36">
      <c r="A5" s="45" t="s">
        <v>6</v>
      </c>
      <c r="B5" s="42"/>
      <c r="C5" s="42">
        <v>7</v>
      </c>
      <c r="D5" s="42">
        <v>5</v>
      </c>
      <c r="E5" s="42">
        <v>7</v>
      </c>
      <c r="F5" s="42">
        <v>5</v>
      </c>
      <c r="G5" s="42">
        <v>7</v>
      </c>
      <c r="H5" s="42">
        <v>5</v>
      </c>
      <c r="I5" s="42">
        <v>7</v>
      </c>
      <c r="J5" s="42">
        <v>4</v>
      </c>
      <c r="K5" s="42">
        <v>7</v>
      </c>
      <c r="L5" s="42">
        <v>1</v>
      </c>
      <c r="M5" s="42">
        <v>4</v>
      </c>
      <c r="N5" s="42"/>
      <c r="O5" s="46">
        <f>SUM(C5:N5)</f>
        <v>59</v>
      </c>
      <c r="P5" s="45" t="s">
        <v>4</v>
      </c>
      <c r="T5" s="47" t="s">
        <v>28</v>
      </c>
      <c r="U5">
        <v>37</v>
      </c>
      <c r="V5">
        <v>59</v>
      </c>
      <c r="W5">
        <v>18</v>
      </c>
    </row>
    <row r="6" spans="1:36">
      <c r="A6" s="48" t="s">
        <v>5</v>
      </c>
      <c r="B6" s="42"/>
      <c r="C6" s="42">
        <v>4</v>
      </c>
      <c r="D6" s="42">
        <v>1</v>
      </c>
      <c r="E6" s="42">
        <v>4</v>
      </c>
      <c r="F6" s="42">
        <v>3</v>
      </c>
      <c r="G6" s="42">
        <v>4</v>
      </c>
      <c r="H6" s="42">
        <v>3</v>
      </c>
      <c r="I6" s="42">
        <v>5</v>
      </c>
      <c r="J6" s="42">
        <v>3</v>
      </c>
      <c r="K6" s="42">
        <v>5</v>
      </c>
      <c r="L6" s="42">
        <v>4</v>
      </c>
      <c r="M6" s="42">
        <v>1</v>
      </c>
      <c r="N6" s="42"/>
      <c r="O6" s="49">
        <f>SUM(C6:N6)</f>
        <v>37</v>
      </c>
      <c r="P6" s="48" t="s">
        <v>7</v>
      </c>
      <c r="T6" s="47" t="s">
        <v>35</v>
      </c>
      <c r="U6">
        <v>38.5</v>
      </c>
      <c r="V6">
        <v>59</v>
      </c>
      <c r="W6">
        <v>16.5</v>
      </c>
    </row>
    <row r="7" spans="1:36">
      <c r="A7" s="50" t="s">
        <v>9</v>
      </c>
      <c r="B7" s="42"/>
      <c r="C7" s="42">
        <v>3</v>
      </c>
      <c r="D7" s="42">
        <v>2</v>
      </c>
      <c r="E7" s="42">
        <v>2</v>
      </c>
      <c r="F7" s="42">
        <v>1</v>
      </c>
      <c r="G7" s="42">
        <v>0</v>
      </c>
      <c r="H7" s="42">
        <v>0</v>
      </c>
      <c r="I7" s="42">
        <v>2</v>
      </c>
      <c r="J7" s="42">
        <v>1</v>
      </c>
      <c r="K7" s="42">
        <v>3</v>
      </c>
      <c r="L7" s="42">
        <v>2</v>
      </c>
      <c r="M7" s="42">
        <v>2</v>
      </c>
      <c r="N7" s="42"/>
      <c r="O7" s="51">
        <f>SUM(C7:N7)</f>
        <v>18</v>
      </c>
      <c r="P7" s="50" t="s">
        <v>8</v>
      </c>
      <c r="T7" s="47" t="s">
        <v>36</v>
      </c>
      <c r="U7">
        <v>42.5</v>
      </c>
      <c r="V7">
        <v>53</v>
      </c>
      <c r="W7">
        <v>20.5</v>
      </c>
    </row>
    <row r="8" spans="1:36">
      <c r="A8" s="52" t="s">
        <v>13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57">
        <f>SUM(C8:N8)</f>
        <v>0</v>
      </c>
      <c r="P8" s="52" t="s">
        <v>10</v>
      </c>
      <c r="T8" s="47" t="s">
        <v>37</v>
      </c>
      <c r="U8">
        <v>40</v>
      </c>
      <c r="V8">
        <v>48</v>
      </c>
      <c r="W8">
        <v>28</v>
      </c>
    </row>
    <row r="9" spans="1:36">
      <c r="O9" s="47"/>
    </row>
    <row r="10" spans="1:36">
      <c r="O10" s="47"/>
      <c r="U10" s="47">
        <f>SUM(U5:U9)</f>
        <v>158</v>
      </c>
      <c r="V10" s="44">
        <f>SUM(V5:V9)</f>
        <v>219</v>
      </c>
      <c r="W10" s="44">
        <f>SUM(W5:W9)</f>
        <v>83</v>
      </c>
      <c r="X10" s="47">
        <f>SUM(X5:X9)</f>
        <v>0</v>
      </c>
    </row>
    <row r="11" spans="1:36">
      <c r="A11" s="40" t="s">
        <v>35</v>
      </c>
      <c r="O11" s="47"/>
      <c r="T11" s="58"/>
      <c r="V11" s="38"/>
      <c r="W11" s="38"/>
    </row>
    <row r="12" spans="1:36">
      <c r="A12" s="41"/>
      <c r="B12" s="42"/>
      <c r="C12" s="163" t="s">
        <v>2</v>
      </c>
      <c r="D12" s="163"/>
      <c r="E12" s="163" t="s">
        <v>3</v>
      </c>
      <c r="F12" s="163"/>
      <c r="G12" s="163" t="s">
        <v>29</v>
      </c>
      <c r="H12" s="163"/>
      <c r="I12" s="163" t="s">
        <v>30</v>
      </c>
      <c r="J12" s="163"/>
      <c r="K12" s="163" t="s">
        <v>31</v>
      </c>
      <c r="L12" s="163"/>
      <c r="M12" s="43" t="s">
        <v>32</v>
      </c>
      <c r="N12" s="42"/>
      <c r="O12" s="43" t="s">
        <v>33</v>
      </c>
      <c r="P12" s="43" t="s">
        <v>34</v>
      </c>
      <c r="S12" s="172"/>
      <c r="T12" s="172"/>
      <c r="U12" s="172"/>
      <c r="V12" s="172"/>
      <c r="W12" s="172"/>
      <c r="X12" s="172"/>
      <c r="Y12" s="172"/>
      <c r="Z12" s="171"/>
      <c r="AA12" s="171"/>
      <c r="AB12" s="171"/>
      <c r="AC12" s="171"/>
      <c r="AD12" s="169"/>
      <c r="AE12" s="28"/>
      <c r="AF12" s="28"/>
      <c r="AG12" s="28"/>
      <c r="AH12" s="28"/>
      <c r="AI12" s="28"/>
      <c r="AJ12" s="28"/>
    </row>
    <row r="13" spans="1:36">
      <c r="A13" s="45" t="s">
        <v>6</v>
      </c>
      <c r="B13" s="55"/>
      <c r="C13" s="55">
        <v>7</v>
      </c>
      <c r="D13" s="55">
        <v>5</v>
      </c>
      <c r="E13" s="55">
        <v>7</v>
      </c>
      <c r="F13" s="55">
        <v>5</v>
      </c>
      <c r="G13" s="55">
        <v>7</v>
      </c>
      <c r="H13" s="55">
        <v>5</v>
      </c>
      <c r="I13" s="55">
        <v>7</v>
      </c>
      <c r="J13" s="55">
        <v>5</v>
      </c>
      <c r="K13" s="55">
        <v>4</v>
      </c>
      <c r="L13" s="55">
        <v>3</v>
      </c>
      <c r="M13" s="55">
        <v>4</v>
      </c>
      <c r="N13" s="55"/>
      <c r="O13" s="46">
        <f>SUM(C13:N13)</f>
        <v>59</v>
      </c>
      <c r="P13" s="45" t="s">
        <v>4</v>
      </c>
      <c r="R13" s="169"/>
      <c r="S13" s="170"/>
      <c r="T13" s="173"/>
      <c r="U13" s="173"/>
      <c r="V13" s="173"/>
      <c r="W13" s="173"/>
      <c r="X13" s="170"/>
      <c r="Y13" s="169"/>
      <c r="Z13" s="169"/>
      <c r="AA13" s="169"/>
      <c r="AB13" s="169"/>
      <c r="AC13" s="169"/>
      <c r="AD13" s="170"/>
    </row>
    <row r="14" spans="1:36">
      <c r="A14" s="48" t="s">
        <v>5</v>
      </c>
      <c r="B14" s="55"/>
      <c r="C14" s="55">
        <v>3.5</v>
      </c>
      <c r="D14" s="55">
        <v>2</v>
      </c>
      <c r="E14" s="55">
        <v>3</v>
      </c>
      <c r="F14" s="55">
        <v>2</v>
      </c>
      <c r="G14" s="55">
        <v>4</v>
      </c>
      <c r="H14" s="55">
        <v>3</v>
      </c>
      <c r="I14" s="55">
        <v>4</v>
      </c>
      <c r="J14" s="55">
        <v>3</v>
      </c>
      <c r="K14" s="55">
        <v>7</v>
      </c>
      <c r="L14" s="55">
        <v>5</v>
      </c>
      <c r="M14" s="55">
        <v>2</v>
      </c>
      <c r="N14" s="55"/>
      <c r="O14" s="49">
        <f>SUM(C14:N14)</f>
        <v>38.5</v>
      </c>
      <c r="P14" s="48" t="s">
        <v>7</v>
      </c>
      <c r="R14" s="170"/>
      <c r="S14" s="170"/>
      <c r="T14" s="173"/>
      <c r="U14" s="173"/>
      <c r="V14" s="173"/>
      <c r="W14" s="173"/>
      <c r="X14" s="170"/>
      <c r="Y14" s="169"/>
      <c r="Z14" s="169"/>
      <c r="AA14" s="169"/>
      <c r="AB14" s="169"/>
      <c r="AC14" s="169"/>
      <c r="AD14" s="170"/>
    </row>
    <row r="15" spans="1:36">
      <c r="A15" s="50" t="s">
        <v>9</v>
      </c>
      <c r="B15" s="55"/>
      <c r="C15" s="55">
        <v>3.5</v>
      </c>
      <c r="D15" s="55">
        <v>1</v>
      </c>
      <c r="E15" s="55">
        <v>4</v>
      </c>
      <c r="F15" s="55">
        <v>1</v>
      </c>
      <c r="G15" s="55">
        <v>0</v>
      </c>
      <c r="H15" s="55">
        <v>0</v>
      </c>
      <c r="I15" s="55">
        <v>2</v>
      </c>
      <c r="J15" s="55">
        <v>1</v>
      </c>
      <c r="K15" s="55">
        <v>2</v>
      </c>
      <c r="L15" s="55">
        <v>1</v>
      </c>
      <c r="M15" s="55">
        <v>1</v>
      </c>
      <c r="N15" s="55"/>
      <c r="O15" s="51">
        <f>SUM(C15:N15)</f>
        <v>16.5</v>
      </c>
      <c r="P15" s="50" t="s">
        <v>8</v>
      </c>
      <c r="R15" s="170"/>
      <c r="S15" s="170"/>
      <c r="T15" s="173"/>
      <c r="U15" s="173"/>
      <c r="V15" s="173"/>
      <c r="W15" s="173"/>
      <c r="X15" s="170"/>
      <c r="Y15" s="169"/>
      <c r="Z15" s="169"/>
      <c r="AA15" s="169"/>
      <c r="AB15" s="169"/>
      <c r="AC15" s="169"/>
      <c r="AD15" s="170"/>
    </row>
    <row r="16" spans="1:36">
      <c r="A16" s="52" t="s">
        <v>13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7">
        <f>SUM(C16:N16)</f>
        <v>0</v>
      </c>
      <c r="P16" s="52" t="s">
        <v>10</v>
      </c>
      <c r="R16" s="170"/>
      <c r="S16" s="170"/>
      <c r="T16" s="173"/>
      <c r="U16" s="173"/>
      <c r="V16" s="173"/>
      <c r="W16" s="173"/>
      <c r="X16" s="170"/>
      <c r="Y16" s="169"/>
      <c r="Z16" s="169"/>
      <c r="AA16" s="169"/>
      <c r="AB16" s="169"/>
      <c r="AC16" s="169"/>
      <c r="AD16" s="170"/>
    </row>
    <row r="17" spans="1:42">
      <c r="O17" s="47"/>
      <c r="P17" s="44"/>
      <c r="R17" s="170"/>
      <c r="S17" s="170"/>
      <c r="T17" s="173"/>
      <c r="U17" s="173"/>
      <c r="V17" s="173"/>
      <c r="W17" s="173"/>
      <c r="X17" s="170"/>
      <c r="Y17" s="169"/>
      <c r="Z17" s="169"/>
      <c r="AA17" s="169"/>
      <c r="AB17" s="169"/>
      <c r="AC17" s="169"/>
      <c r="AD17" s="170"/>
    </row>
    <row r="18" spans="1:42">
      <c r="O18" s="47"/>
      <c r="P18" s="44"/>
      <c r="R18" s="170"/>
      <c r="S18" s="170"/>
      <c r="T18" s="173"/>
      <c r="U18" s="173"/>
      <c r="V18" s="173"/>
      <c r="W18" s="173"/>
      <c r="X18" s="170"/>
      <c r="Y18" s="169"/>
      <c r="Z18" s="169"/>
      <c r="AA18" s="169"/>
      <c r="AB18" s="169"/>
      <c r="AC18" s="169"/>
      <c r="AD18" s="170"/>
    </row>
    <row r="19" spans="1:42">
      <c r="A19" s="40" t="s">
        <v>36</v>
      </c>
      <c r="O19" s="47"/>
      <c r="P19" s="44"/>
      <c r="R19" s="170"/>
      <c r="S19" s="170"/>
      <c r="T19" s="173"/>
      <c r="U19" s="173"/>
      <c r="V19" s="173"/>
      <c r="W19" s="173"/>
      <c r="X19" s="170"/>
      <c r="Y19" s="169"/>
      <c r="Z19" s="169"/>
      <c r="AA19" s="169"/>
      <c r="AB19" s="169"/>
      <c r="AC19" s="169"/>
      <c r="AD19" s="170"/>
    </row>
    <row r="20" spans="1:42">
      <c r="A20" s="41"/>
      <c r="B20" s="42"/>
      <c r="C20" s="163" t="s">
        <v>2</v>
      </c>
      <c r="D20" s="163"/>
      <c r="E20" s="163" t="s">
        <v>3</v>
      </c>
      <c r="F20" s="163"/>
      <c r="G20" s="163" t="s">
        <v>29</v>
      </c>
      <c r="H20" s="163"/>
      <c r="I20" s="163" t="s">
        <v>30</v>
      </c>
      <c r="J20" s="163"/>
      <c r="K20" s="163" t="s">
        <v>38</v>
      </c>
      <c r="L20" s="163"/>
      <c r="M20" s="43" t="s">
        <v>32</v>
      </c>
      <c r="N20" s="42"/>
      <c r="O20" s="43" t="s">
        <v>33</v>
      </c>
      <c r="P20" s="43" t="s">
        <v>34</v>
      </c>
      <c r="R20" s="170"/>
      <c r="S20" s="170"/>
      <c r="T20" s="173"/>
      <c r="U20" s="173"/>
      <c r="V20" s="173"/>
      <c r="W20" s="173"/>
      <c r="X20" s="170"/>
      <c r="Y20" s="169"/>
      <c r="Z20" s="169"/>
      <c r="AA20" s="169"/>
      <c r="AB20" s="169"/>
      <c r="AC20" s="169"/>
      <c r="AD20" s="170"/>
    </row>
    <row r="21" spans="1:42">
      <c r="A21" s="45" t="s">
        <v>6</v>
      </c>
      <c r="B21" s="55"/>
      <c r="C21" s="42">
        <v>5</v>
      </c>
      <c r="D21" s="42">
        <v>2</v>
      </c>
      <c r="E21" s="42">
        <v>7</v>
      </c>
      <c r="F21" s="42">
        <v>5</v>
      </c>
      <c r="G21" s="42">
        <v>7</v>
      </c>
      <c r="H21" s="42">
        <v>4</v>
      </c>
      <c r="I21" s="42">
        <v>4</v>
      </c>
      <c r="J21" s="42">
        <v>3</v>
      </c>
      <c r="K21" s="42">
        <v>7</v>
      </c>
      <c r="L21" s="42">
        <v>5</v>
      </c>
      <c r="M21" s="42">
        <v>4</v>
      </c>
      <c r="N21" s="42"/>
      <c r="O21" s="46">
        <f>SUM(C21:N21)</f>
        <v>53</v>
      </c>
      <c r="P21" s="45" t="s">
        <v>4</v>
      </c>
      <c r="R21" s="170"/>
      <c r="S21" s="170"/>
      <c r="T21" s="173"/>
      <c r="U21" s="173"/>
      <c r="V21" s="173"/>
      <c r="W21" s="173"/>
      <c r="X21" s="170"/>
      <c r="Y21" s="169"/>
      <c r="Z21" s="169"/>
      <c r="AA21" s="169"/>
      <c r="AB21" s="169"/>
      <c r="AC21" s="169"/>
      <c r="AD21" s="170"/>
    </row>
    <row r="22" spans="1:42">
      <c r="A22" s="48" t="s">
        <v>5</v>
      </c>
      <c r="B22" s="55"/>
      <c r="C22" s="42">
        <v>7</v>
      </c>
      <c r="D22" s="42">
        <v>3.5</v>
      </c>
      <c r="E22" s="42">
        <v>4</v>
      </c>
      <c r="F22" s="42">
        <v>3</v>
      </c>
      <c r="G22" s="42">
        <v>5</v>
      </c>
      <c r="H22" s="42">
        <v>3</v>
      </c>
      <c r="I22" s="42">
        <v>7</v>
      </c>
      <c r="J22" s="42">
        <v>5</v>
      </c>
      <c r="K22" s="42">
        <v>2</v>
      </c>
      <c r="L22" s="42">
        <v>1</v>
      </c>
      <c r="M22" s="42">
        <v>2</v>
      </c>
      <c r="N22" s="42"/>
      <c r="O22" s="49">
        <f>SUM(C22:N22)</f>
        <v>42.5</v>
      </c>
      <c r="P22" s="48" t="s">
        <v>7</v>
      </c>
      <c r="R22" s="170"/>
      <c r="S22" s="170"/>
      <c r="T22" s="173"/>
      <c r="U22" s="173"/>
      <c r="V22" s="173"/>
      <c r="W22" s="173"/>
      <c r="X22" s="170"/>
      <c r="Y22" s="169"/>
      <c r="Z22" s="169"/>
      <c r="AA22" s="169"/>
      <c r="AB22" s="169"/>
      <c r="AC22" s="169"/>
      <c r="AD22" s="170"/>
    </row>
    <row r="23" spans="1:42">
      <c r="A23" s="50" t="s">
        <v>9</v>
      </c>
      <c r="B23" s="55"/>
      <c r="C23" s="42">
        <v>3.5</v>
      </c>
      <c r="D23" s="42">
        <v>1</v>
      </c>
      <c r="E23" s="42">
        <v>2</v>
      </c>
      <c r="F23" s="42">
        <v>1</v>
      </c>
      <c r="G23" s="42">
        <v>2</v>
      </c>
      <c r="H23" s="42">
        <v>0</v>
      </c>
      <c r="I23" s="42">
        <v>2</v>
      </c>
      <c r="J23" s="42">
        <v>1</v>
      </c>
      <c r="K23" s="42">
        <v>4</v>
      </c>
      <c r="L23" s="42">
        <v>3</v>
      </c>
      <c r="M23" s="42">
        <v>1</v>
      </c>
      <c r="N23" s="42"/>
      <c r="O23" s="51">
        <f>SUM(C23:N23)</f>
        <v>20.5</v>
      </c>
      <c r="P23" s="50" t="s">
        <v>8</v>
      </c>
      <c r="R23" s="170"/>
      <c r="S23" s="170"/>
      <c r="T23" s="173"/>
      <c r="U23" s="173"/>
      <c r="V23" s="173"/>
      <c r="W23" s="173"/>
      <c r="X23" s="170"/>
      <c r="Y23" s="169"/>
      <c r="Z23" s="169"/>
      <c r="AA23" s="169"/>
      <c r="AB23" s="169"/>
      <c r="AC23" s="169"/>
      <c r="AD23" s="170"/>
    </row>
    <row r="24" spans="1:42">
      <c r="A24" s="52" t="s">
        <v>13</v>
      </c>
      <c r="B24" s="55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  <c r="O24" s="53">
        <f>SUM(C24:N24)</f>
        <v>0</v>
      </c>
      <c r="P24" s="52" t="s">
        <v>10</v>
      </c>
      <c r="R24" s="169"/>
      <c r="S24" s="170"/>
      <c r="T24" s="170"/>
      <c r="U24" s="170"/>
      <c r="V24" s="170"/>
      <c r="W24" s="170"/>
      <c r="X24" s="170"/>
      <c r="Y24" s="169"/>
      <c r="Z24" s="169"/>
      <c r="AA24" s="169"/>
      <c r="AB24" s="169"/>
      <c r="AC24" s="169"/>
      <c r="AD24" s="169"/>
    </row>
    <row r="25" spans="1:42">
      <c r="O25" s="47"/>
      <c r="P25" s="44"/>
      <c r="R25" s="169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</row>
    <row r="26" spans="1:42">
      <c r="O26" s="47"/>
      <c r="P26" s="44"/>
      <c r="R26" s="169"/>
      <c r="S26" s="169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</row>
    <row r="27" spans="1:42">
      <c r="A27" s="40" t="s">
        <v>37</v>
      </c>
      <c r="O27" s="47"/>
      <c r="P27" s="44"/>
      <c r="R27" s="169"/>
      <c r="S27" s="169"/>
      <c r="T27" s="169"/>
      <c r="U27" s="169"/>
      <c r="V27" s="169"/>
      <c r="W27" s="169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69"/>
      <c r="AL27" s="170"/>
      <c r="AM27" s="170"/>
      <c r="AN27" s="170"/>
      <c r="AO27" s="170"/>
      <c r="AP27" s="169"/>
    </row>
    <row r="28" spans="1:42">
      <c r="A28" s="41"/>
      <c r="B28" s="42"/>
      <c r="C28" s="163" t="s">
        <v>2</v>
      </c>
      <c r="D28" s="163"/>
      <c r="E28" s="163" t="s">
        <v>3</v>
      </c>
      <c r="F28" s="163"/>
      <c r="G28" s="163" t="s">
        <v>29</v>
      </c>
      <c r="H28" s="163"/>
      <c r="I28" s="163" t="s">
        <v>30</v>
      </c>
      <c r="J28" s="163"/>
      <c r="K28" s="163" t="s">
        <v>38</v>
      </c>
      <c r="L28" s="163"/>
      <c r="M28" s="43" t="s">
        <v>32</v>
      </c>
      <c r="N28" s="42"/>
      <c r="O28" s="43" t="s">
        <v>33</v>
      </c>
      <c r="P28" s="43" t="s">
        <v>34</v>
      </c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32"/>
      <c r="AE28" s="30"/>
      <c r="AF28" s="30"/>
      <c r="AG28" s="30"/>
      <c r="AH28" s="28"/>
      <c r="AI28" s="32"/>
      <c r="AJ28" s="31"/>
    </row>
    <row r="29" spans="1:42">
      <c r="A29" s="45" t="s">
        <v>6</v>
      </c>
      <c r="B29" s="42"/>
      <c r="C29" s="55">
        <v>5</v>
      </c>
      <c r="D29" s="55">
        <v>4</v>
      </c>
      <c r="E29" s="55">
        <v>4</v>
      </c>
      <c r="F29" s="55">
        <v>3</v>
      </c>
      <c r="G29" s="55">
        <v>5</v>
      </c>
      <c r="H29" s="55">
        <v>4</v>
      </c>
      <c r="I29" s="55">
        <v>7</v>
      </c>
      <c r="J29" s="55">
        <v>5</v>
      </c>
      <c r="K29" s="55">
        <v>4</v>
      </c>
      <c r="L29" s="55">
        <v>3</v>
      </c>
      <c r="M29" s="55">
        <v>4</v>
      </c>
      <c r="N29" s="42"/>
      <c r="O29" s="46">
        <f>SUM(C29:N29)</f>
        <v>48</v>
      </c>
      <c r="P29" s="45" t="s">
        <v>4</v>
      </c>
      <c r="R29" s="30"/>
      <c r="S29" s="30"/>
      <c r="T29" s="28"/>
      <c r="U29" s="125"/>
      <c r="V29" s="28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28"/>
      <c r="AI29" s="32"/>
      <c r="AJ29" s="31"/>
    </row>
    <row r="30" spans="1:42">
      <c r="A30" s="48" t="s">
        <v>5</v>
      </c>
      <c r="B30" s="42"/>
      <c r="C30" s="55">
        <v>7</v>
      </c>
      <c r="D30" s="55">
        <v>3</v>
      </c>
      <c r="E30" s="55">
        <v>7</v>
      </c>
      <c r="F30" s="55">
        <v>5</v>
      </c>
      <c r="G30" s="55">
        <v>7</v>
      </c>
      <c r="H30" s="55">
        <v>2</v>
      </c>
      <c r="I30" s="55">
        <v>3</v>
      </c>
      <c r="J30" s="55">
        <v>1</v>
      </c>
      <c r="K30" s="55">
        <v>2</v>
      </c>
      <c r="L30" s="55">
        <v>1</v>
      </c>
      <c r="M30" s="55">
        <v>2</v>
      </c>
      <c r="N30" s="42"/>
      <c r="O30" s="49">
        <f>SUM(C30:N30)</f>
        <v>40</v>
      </c>
      <c r="P30" s="48" t="s">
        <v>7</v>
      </c>
      <c r="U30" s="31"/>
      <c r="V30" s="28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28"/>
      <c r="AI30" s="32"/>
      <c r="AJ30" s="31"/>
    </row>
    <row r="31" spans="1:42">
      <c r="A31" s="50" t="s">
        <v>9</v>
      </c>
      <c r="B31" s="42"/>
      <c r="C31" s="55">
        <v>2</v>
      </c>
      <c r="D31" s="55">
        <v>1</v>
      </c>
      <c r="E31" s="55">
        <v>2</v>
      </c>
      <c r="F31" s="55">
        <v>1</v>
      </c>
      <c r="G31" s="55">
        <v>3</v>
      </c>
      <c r="H31" s="55">
        <v>0</v>
      </c>
      <c r="I31" s="55">
        <v>4</v>
      </c>
      <c r="J31" s="55">
        <v>2</v>
      </c>
      <c r="K31" s="55">
        <v>7</v>
      </c>
      <c r="L31" s="55">
        <v>5</v>
      </c>
      <c r="M31" s="55">
        <v>1</v>
      </c>
      <c r="N31" s="42"/>
      <c r="O31" s="51">
        <f>SUM(C31:N31)</f>
        <v>28</v>
      </c>
      <c r="P31" s="50" t="s">
        <v>8</v>
      </c>
    </row>
    <row r="32" spans="1:42">
      <c r="A32" s="43" t="s">
        <v>13</v>
      </c>
      <c r="B32" s="42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2"/>
      <c r="O32" s="53">
        <f>SUM(C32:N32)</f>
        <v>0</v>
      </c>
      <c r="P32" s="52" t="s">
        <v>10</v>
      </c>
    </row>
    <row r="34" spans="1:23" ht="20.25">
      <c r="C34" s="60"/>
      <c r="D34" s="60" t="s">
        <v>39</v>
      </c>
      <c r="E34" s="60"/>
    </row>
    <row r="35" spans="1:23">
      <c r="D35" s="44" t="s">
        <v>28</v>
      </c>
      <c r="H35" s="44" t="s">
        <v>35</v>
      </c>
      <c r="L35" s="44" t="s">
        <v>40</v>
      </c>
    </row>
    <row r="36" spans="1:23">
      <c r="A36" s="42"/>
      <c r="B36" s="42"/>
      <c r="C36" s="45" t="s">
        <v>41</v>
      </c>
      <c r="D36" s="48" t="s">
        <v>42</v>
      </c>
      <c r="E36" s="50" t="s">
        <v>43</v>
      </c>
      <c r="F36" s="42"/>
      <c r="G36" s="45" t="s">
        <v>41</v>
      </c>
      <c r="H36" s="48" t="s">
        <v>42</v>
      </c>
      <c r="I36" s="50" t="s">
        <v>43</v>
      </c>
      <c r="J36" s="53"/>
      <c r="K36" s="45" t="s">
        <v>41</v>
      </c>
      <c r="L36" s="48" t="s">
        <v>42</v>
      </c>
      <c r="M36" s="50" t="s">
        <v>43</v>
      </c>
    </row>
    <row r="37" spans="1:23">
      <c r="A37" s="43" t="s">
        <v>6</v>
      </c>
      <c r="B37" s="42"/>
      <c r="C37" s="41">
        <v>6</v>
      </c>
      <c r="D37" s="41">
        <v>3</v>
      </c>
      <c r="E37" s="41">
        <v>3</v>
      </c>
      <c r="F37" s="42"/>
      <c r="G37" s="41">
        <v>5</v>
      </c>
      <c r="H37" s="41">
        <v>4</v>
      </c>
      <c r="I37" s="41">
        <v>3</v>
      </c>
      <c r="J37" s="42"/>
      <c r="K37" s="41">
        <v>11</v>
      </c>
      <c r="L37" s="41">
        <v>7</v>
      </c>
      <c r="M37" s="41">
        <v>6</v>
      </c>
      <c r="S37" s="59"/>
    </row>
    <row r="38" spans="1:23">
      <c r="A38" s="127" t="s">
        <v>5</v>
      </c>
      <c r="B38" s="42"/>
      <c r="C38" s="41">
        <v>0</v>
      </c>
      <c r="D38" s="41">
        <v>2</v>
      </c>
      <c r="E38" s="41">
        <v>3</v>
      </c>
      <c r="F38" s="42"/>
      <c r="G38" s="41">
        <v>1</v>
      </c>
      <c r="H38" s="41">
        <v>2</v>
      </c>
      <c r="I38" s="41">
        <v>2</v>
      </c>
      <c r="J38" s="42"/>
      <c r="K38" s="41">
        <v>1</v>
      </c>
      <c r="L38" s="41">
        <v>4</v>
      </c>
      <c r="M38" s="41">
        <v>5</v>
      </c>
    </row>
    <row r="39" spans="1:23" s="64" customFormat="1" ht="12.75">
      <c r="A39" s="61" t="s">
        <v>9</v>
      </c>
      <c r="B39" s="62"/>
      <c r="C39" s="62">
        <v>0</v>
      </c>
      <c r="D39" s="62">
        <v>1</v>
      </c>
      <c r="E39" s="62">
        <v>0</v>
      </c>
      <c r="F39" s="62"/>
      <c r="G39" s="62">
        <v>0</v>
      </c>
      <c r="H39" s="62">
        <v>0</v>
      </c>
      <c r="I39" s="62">
        <v>1</v>
      </c>
      <c r="J39" s="62"/>
      <c r="K39" s="62">
        <v>0</v>
      </c>
      <c r="L39" s="62">
        <v>1</v>
      </c>
      <c r="M39" s="63">
        <v>1</v>
      </c>
      <c r="Q39" s="65"/>
      <c r="R39" s="65"/>
      <c r="S39" s="65"/>
    </row>
    <row r="40" spans="1:23">
      <c r="A40" s="43" t="s">
        <v>13</v>
      </c>
      <c r="B40" s="42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2" spans="1:23">
      <c r="D42" s="44" t="s">
        <v>36</v>
      </c>
      <c r="E42" s="44"/>
      <c r="F42" s="44"/>
      <c r="G42" s="44"/>
      <c r="H42" s="44" t="s">
        <v>37</v>
      </c>
      <c r="I42" s="44"/>
      <c r="J42" s="44"/>
      <c r="K42" s="44"/>
      <c r="L42" s="44" t="s">
        <v>44</v>
      </c>
      <c r="M42" s="44"/>
      <c r="W42" t="s">
        <v>45</v>
      </c>
    </row>
    <row r="43" spans="1:23">
      <c r="A43" s="42"/>
      <c r="B43" s="42"/>
      <c r="C43" s="45" t="s">
        <v>41</v>
      </c>
      <c r="D43" s="48" t="s">
        <v>42</v>
      </c>
      <c r="E43" s="50" t="s">
        <v>43</v>
      </c>
      <c r="F43" s="42"/>
      <c r="G43" s="45" t="s">
        <v>41</v>
      </c>
      <c r="H43" s="48" t="s">
        <v>42</v>
      </c>
      <c r="I43" s="50" t="s">
        <v>43</v>
      </c>
      <c r="J43" s="53"/>
      <c r="K43" s="45" t="s">
        <v>41</v>
      </c>
      <c r="L43" s="48" t="s">
        <v>42</v>
      </c>
      <c r="M43" s="50" t="s">
        <v>43</v>
      </c>
    </row>
    <row r="44" spans="1:23">
      <c r="A44" s="43" t="s">
        <v>6</v>
      </c>
      <c r="B44" s="42"/>
      <c r="C44" s="41">
        <v>4</v>
      </c>
      <c r="D44" s="41">
        <v>3</v>
      </c>
      <c r="E44" s="41">
        <v>3</v>
      </c>
      <c r="F44" s="42"/>
      <c r="G44" s="41">
        <v>2</v>
      </c>
      <c r="H44" s="41">
        <v>3</v>
      </c>
      <c r="I44" s="41">
        <v>4</v>
      </c>
      <c r="J44" s="42"/>
      <c r="K44" s="41">
        <v>6</v>
      </c>
      <c r="L44" s="41">
        <v>6</v>
      </c>
      <c r="M44" s="41">
        <v>7</v>
      </c>
    </row>
    <row r="45" spans="1:23">
      <c r="A45" s="127" t="s">
        <v>5</v>
      </c>
      <c r="B45" s="42"/>
      <c r="C45" s="41">
        <v>2</v>
      </c>
      <c r="D45" s="41">
        <v>3</v>
      </c>
      <c r="E45" s="41">
        <v>2</v>
      </c>
      <c r="F45" s="42"/>
      <c r="G45" s="41">
        <v>3</v>
      </c>
      <c r="H45" s="41">
        <v>2</v>
      </c>
      <c r="I45" s="41">
        <v>0</v>
      </c>
      <c r="J45" s="42"/>
      <c r="K45" s="41">
        <v>5</v>
      </c>
      <c r="L45" s="41">
        <v>5</v>
      </c>
      <c r="M45" s="41">
        <v>2</v>
      </c>
    </row>
    <row r="46" spans="1:23">
      <c r="A46" s="61" t="s">
        <v>9</v>
      </c>
      <c r="B46" s="62"/>
      <c r="C46" s="62">
        <v>0</v>
      </c>
      <c r="D46" s="62">
        <v>0</v>
      </c>
      <c r="E46" s="62">
        <v>2</v>
      </c>
      <c r="F46" s="62"/>
      <c r="G46" s="62">
        <v>1</v>
      </c>
      <c r="H46" s="62">
        <v>1</v>
      </c>
      <c r="I46" s="62">
        <v>2</v>
      </c>
      <c r="J46" s="62"/>
      <c r="K46" s="62">
        <v>1</v>
      </c>
      <c r="L46" s="62">
        <v>1</v>
      </c>
      <c r="M46" s="63">
        <v>4</v>
      </c>
    </row>
    <row r="47" spans="1:23">
      <c r="A47" s="43" t="s">
        <v>13</v>
      </c>
      <c r="B47" s="42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</row>
    <row r="77" spans="1:21">
      <c r="A77" s="44" t="s">
        <v>28</v>
      </c>
      <c r="B77" s="164">
        <v>60</v>
      </c>
      <c r="C77" s="164"/>
      <c r="D77" s="164">
        <v>300</v>
      </c>
      <c r="E77" s="165"/>
      <c r="F77" s="164" t="s">
        <v>46</v>
      </c>
      <c r="G77" s="165"/>
      <c r="H77" s="164" t="s">
        <v>47</v>
      </c>
      <c r="I77" s="165"/>
      <c r="J77" s="164" t="s">
        <v>48</v>
      </c>
      <c r="K77" s="165"/>
      <c r="L77" s="44" t="s">
        <v>32</v>
      </c>
      <c r="Q77" s="44" t="s">
        <v>41</v>
      </c>
      <c r="R77" s="44" t="s">
        <v>42</v>
      </c>
      <c r="S77" s="44" t="s">
        <v>43</v>
      </c>
    </row>
    <row r="78" spans="1:21">
      <c r="A78" s="44" t="s">
        <v>5</v>
      </c>
      <c r="B78" s="56">
        <v>7</v>
      </c>
      <c r="C78" s="38">
        <v>0.5</v>
      </c>
      <c r="D78" s="38">
        <v>4</v>
      </c>
      <c r="E78" s="38">
        <v>3</v>
      </c>
      <c r="F78" s="66">
        <v>9</v>
      </c>
      <c r="G78" s="67">
        <v>7</v>
      </c>
      <c r="H78" s="68">
        <v>6</v>
      </c>
      <c r="I78" s="38">
        <v>5</v>
      </c>
      <c r="J78" s="67">
        <v>7</v>
      </c>
      <c r="K78" s="68">
        <v>6</v>
      </c>
      <c r="L78" s="66">
        <v>5</v>
      </c>
      <c r="N78" s="47">
        <f>SUM(B78:M78)</f>
        <v>59.5</v>
      </c>
      <c r="P78" s="69" t="s">
        <v>5</v>
      </c>
      <c r="Q78" s="38">
        <v>2</v>
      </c>
      <c r="R78" s="38">
        <v>3</v>
      </c>
      <c r="S78" s="38">
        <v>2</v>
      </c>
      <c r="U78" s="38"/>
    </row>
    <row r="79" spans="1:21">
      <c r="A79" s="44" t="s">
        <v>6</v>
      </c>
      <c r="B79" s="70">
        <v>5.5</v>
      </c>
      <c r="D79" s="38">
        <v>2</v>
      </c>
      <c r="E79" s="38">
        <v>1</v>
      </c>
      <c r="F79" s="38">
        <v>3</v>
      </c>
      <c r="G79" s="38">
        <v>2</v>
      </c>
      <c r="J79" s="66">
        <v>9</v>
      </c>
      <c r="N79" s="47">
        <f>SUM(B79:M79)</f>
        <v>22.5</v>
      </c>
      <c r="P79" s="69" t="s">
        <v>6</v>
      </c>
      <c r="Q79" s="38">
        <v>1</v>
      </c>
      <c r="R79" s="38">
        <v>0</v>
      </c>
      <c r="S79" s="38">
        <v>1</v>
      </c>
      <c r="U79" s="38"/>
    </row>
    <row r="80" spans="1:21">
      <c r="A80" s="44" t="s">
        <v>9</v>
      </c>
      <c r="B80">
        <v>4</v>
      </c>
      <c r="C80" s="38">
        <v>2</v>
      </c>
      <c r="D80" s="66">
        <v>9</v>
      </c>
      <c r="E80" s="38">
        <v>5</v>
      </c>
      <c r="F80" s="68">
        <v>6</v>
      </c>
      <c r="G80" s="38">
        <v>4</v>
      </c>
      <c r="H80" s="66">
        <v>9</v>
      </c>
      <c r="I80" s="67">
        <v>7</v>
      </c>
      <c r="J80" s="38">
        <v>3</v>
      </c>
      <c r="K80" s="38">
        <v>1</v>
      </c>
      <c r="L80" s="67">
        <v>3</v>
      </c>
      <c r="N80" s="47">
        <f>SUM(B80:M80)</f>
        <v>53</v>
      </c>
      <c r="P80" s="69" t="s">
        <v>9</v>
      </c>
      <c r="Q80" s="38">
        <v>2</v>
      </c>
      <c r="R80" s="38">
        <v>2</v>
      </c>
      <c r="S80" s="38">
        <v>1</v>
      </c>
      <c r="U80" s="38"/>
    </row>
    <row r="81" spans="1:21">
      <c r="A81" s="44" t="s">
        <v>13</v>
      </c>
      <c r="B81" s="54">
        <v>9</v>
      </c>
      <c r="C81" s="68">
        <v>5.5</v>
      </c>
      <c r="D81" s="67">
        <v>7</v>
      </c>
      <c r="E81" s="68">
        <v>6</v>
      </c>
      <c r="H81" s="38">
        <v>4</v>
      </c>
      <c r="I81" s="38">
        <v>1</v>
      </c>
      <c r="J81" s="38">
        <v>5</v>
      </c>
      <c r="K81" s="38">
        <v>4</v>
      </c>
      <c r="L81" s="68">
        <v>2</v>
      </c>
      <c r="N81" s="47">
        <f>SUM(B81:M81)</f>
        <v>43.5</v>
      </c>
      <c r="P81" s="69" t="s">
        <v>13</v>
      </c>
      <c r="Q81" s="38">
        <v>1</v>
      </c>
      <c r="R81" s="38">
        <v>1</v>
      </c>
      <c r="S81" s="38">
        <v>3</v>
      </c>
      <c r="U81" s="38"/>
    </row>
    <row r="82" spans="1:21">
      <c r="A82" s="44" t="s">
        <v>49</v>
      </c>
      <c r="B82">
        <v>3</v>
      </c>
      <c r="C82" s="38">
        <v>0.5</v>
      </c>
      <c r="F82" s="38">
        <v>5</v>
      </c>
      <c r="H82" s="38">
        <v>3</v>
      </c>
      <c r="I82" s="38">
        <v>2</v>
      </c>
      <c r="J82" s="38">
        <v>2</v>
      </c>
      <c r="L82" s="38">
        <v>1</v>
      </c>
      <c r="N82" s="47">
        <f>SUM(B82:M82)</f>
        <v>16.5</v>
      </c>
      <c r="P82" s="69" t="s">
        <v>49</v>
      </c>
      <c r="Q82" s="38">
        <v>0</v>
      </c>
      <c r="R82" s="38">
        <v>0</v>
      </c>
      <c r="S82" s="38">
        <v>0</v>
      </c>
      <c r="U82" s="58"/>
    </row>
    <row r="84" spans="1:21">
      <c r="N84">
        <f>SUM(N78:N83)</f>
        <v>195</v>
      </c>
      <c r="R84" s="59"/>
    </row>
    <row r="87" spans="1:21">
      <c r="A87" s="44" t="s">
        <v>35</v>
      </c>
      <c r="B87" s="164">
        <v>60</v>
      </c>
      <c r="C87" s="164"/>
      <c r="D87" s="164">
        <v>300</v>
      </c>
      <c r="E87" s="165"/>
      <c r="F87" s="164" t="s">
        <v>46</v>
      </c>
      <c r="G87" s="165"/>
      <c r="H87" s="164" t="s">
        <v>47</v>
      </c>
      <c r="I87" s="165"/>
      <c r="J87" s="164" t="s">
        <v>48</v>
      </c>
      <c r="K87" s="165"/>
      <c r="L87" s="44" t="s">
        <v>32</v>
      </c>
      <c r="Q87" s="44" t="s">
        <v>41</v>
      </c>
      <c r="R87" s="44" t="s">
        <v>42</v>
      </c>
      <c r="S87" s="44" t="s">
        <v>43</v>
      </c>
    </row>
    <row r="88" spans="1:21">
      <c r="A88" s="44" t="s">
        <v>5</v>
      </c>
      <c r="B88" s="56">
        <v>7</v>
      </c>
      <c r="C88" s="38">
        <v>4</v>
      </c>
      <c r="D88" s="67">
        <v>7</v>
      </c>
      <c r="E88" s="38">
        <v>4</v>
      </c>
      <c r="F88" s="38">
        <v>5</v>
      </c>
      <c r="G88" s="38">
        <v>2</v>
      </c>
      <c r="H88" s="66">
        <v>9</v>
      </c>
      <c r="I88" s="38">
        <v>5</v>
      </c>
      <c r="J88" s="66">
        <v>9</v>
      </c>
      <c r="K88" s="67">
        <v>7</v>
      </c>
      <c r="L88" s="66">
        <v>5</v>
      </c>
      <c r="N88" s="47">
        <f>SUM(B88:M88)</f>
        <v>64</v>
      </c>
      <c r="P88" s="69" t="s">
        <v>5</v>
      </c>
      <c r="Q88" s="38">
        <v>3</v>
      </c>
      <c r="R88" s="38">
        <v>3</v>
      </c>
      <c r="S88" s="38">
        <v>0</v>
      </c>
    </row>
    <row r="89" spans="1:21">
      <c r="A89" s="44" t="s">
        <v>6</v>
      </c>
      <c r="B89" s="54">
        <v>9</v>
      </c>
      <c r="C89" s="68">
        <v>5.5</v>
      </c>
      <c r="D89" s="66">
        <v>9</v>
      </c>
      <c r="E89" s="38">
        <v>5</v>
      </c>
      <c r="F89" s="66">
        <v>8</v>
      </c>
      <c r="G89" s="68">
        <v>6</v>
      </c>
      <c r="H89" s="67">
        <v>7</v>
      </c>
      <c r="I89" s="68">
        <v>6</v>
      </c>
      <c r="J89" s="68">
        <v>6</v>
      </c>
      <c r="K89" s="38">
        <v>2</v>
      </c>
      <c r="L89" s="67">
        <v>3</v>
      </c>
      <c r="N89" s="47">
        <f>SUM(B89:M89)</f>
        <v>66.5</v>
      </c>
      <c r="P89" s="69" t="s">
        <v>6</v>
      </c>
      <c r="Q89" s="38">
        <v>3</v>
      </c>
      <c r="R89" s="38">
        <v>2</v>
      </c>
      <c r="S89" s="38">
        <v>4</v>
      </c>
    </row>
    <row r="90" spans="1:21">
      <c r="A90" s="44" t="s">
        <v>9</v>
      </c>
      <c r="B90" s="70">
        <v>5.5</v>
      </c>
      <c r="C90" s="38">
        <v>3</v>
      </c>
      <c r="D90" s="68">
        <v>6</v>
      </c>
      <c r="E90" s="38">
        <v>3</v>
      </c>
      <c r="F90" s="66">
        <v>8</v>
      </c>
      <c r="G90" s="38">
        <v>2</v>
      </c>
      <c r="H90" s="38">
        <v>3</v>
      </c>
      <c r="J90" s="38">
        <v>5</v>
      </c>
      <c r="K90" s="38">
        <v>4</v>
      </c>
      <c r="L90" s="68">
        <v>2</v>
      </c>
      <c r="N90" s="47">
        <f>SUM(B90:M90)</f>
        <v>41.5</v>
      </c>
      <c r="P90" s="69" t="s">
        <v>9</v>
      </c>
      <c r="Q90" s="38">
        <v>1</v>
      </c>
      <c r="R90" s="38">
        <v>0</v>
      </c>
      <c r="S90" s="38">
        <v>3</v>
      </c>
    </row>
    <row r="91" spans="1:21">
      <c r="A91" s="44" t="s">
        <v>13</v>
      </c>
      <c r="B91">
        <v>1</v>
      </c>
      <c r="D91" s="38">
        <v>2</v>
      </c>
      <c r="H91" s="38">
        <v>1</v>
      </c>
      <c r="J91" s="38">
        <v>3</v>
      </c>
      <c r="N91" s="47">
        <f>SUM(B91:M91)</f>
        <v>7</v>
      </c>
      <c r="P91" s="69" t="s">
        <v>13</v>
      </c>
      <c r="Q91" s="38">
        <v>0</v>
      </c>
      <c r="R91" s="38">
        <v>0</v>
      </c>
      <c r="S91" s="38">
        <v>0</v>
      </c>
    </row>
    <row r="92" spans="1:21">
      <c r="A92" s="44" t="s">
        <v>49</v>
      </c>
      <c r="B92">
        <v>2</v>
      </c>
      <c r="D92" s="38">
        <v>1</v>
      </c>
      <c r="F92" s="38">
        <v>4</v>
      </c>
      <c r="G92" s="38">
        <v>2</v>
      </c>
      <c r="H92" s="38">
        <v>4</v>
      </c>
      <c r="I92" s="38">
        <v>2</v>
      </c>
      <c r="J92" s="38">
        <v>1</v>
      </c>
      <c r="L92" s="38">
        <v>1</v>
      </c>
      <c r="N92" s="47">
        <f>SUM(B92:M92)</f>
        <v>17</v>
      </c>
      <c r="P92" s="69" t="s">
        <v>49</v>
      </c>
      <c r="Q92" s="38">
        <v>0</v>
      </c>
      <c r="R92" s="38">
        <v>0</v>
      </c>
      <c r="S92" s="38">
        <v>0</v>
      </c>
    </row>
    <row r="94" spans="1:21">
      <c r="N94">
        <f>SUM(N88:N93)</f>
        <v>196</v>
      </c>
    </row>
    <row r="96" spans="1:21">
      <c r="S96" s="59"/>
    </row>
    <row r="97" spans="1:19">
      <c r="A97" s="44" t="s">
        <v>36</v>
      </c>
      <c r="B97" s="164">
        <v>60</v>
      </c>
      <c r="C97" s="164"/>
      <c r="D97" s="164">
        <v>300</v>
      </c>
      <c r="E97" s="165"/>
      <c r="F97" s="164" t="s">
        <v>46</v>
      </c>
      <c r="G97" s="165"/>
      <c r="H97" s="164" t="s">
        <v>47</v>
      </c>
      <c r="I97" s="165"/>
      <c r="J97" s="164" t="s">
        <v>50</v>
      </c>
      <c r="K97" s="165"/>
      <c r="L97" s="44" t="s">
        <v>32</v>
      </c>
      <c r="Q97" s="44" t="s">
        <v>41</v>
      </c>
      <c r="R97" s="44" t="s">
        <v>42</v>
      </c>
      <c r="S97" s="44" t="s">
        <v>43</v>
      </c>
    </row>
    <row r="98" spans="1:19">
      <c r="A98" s="44" t="s">
        <v>5</v>
      </c>
      <c r="B98" s="54">
        <v>8</v>
      </c>
      <c r="C98" s="66">
        <v>8</v>
      </c>
      <c r="D98" s="38">
        <v>5</v>
      </c>
      <c r="E98" s="38">
        <v>4</v>
      </c>
      <c r="F98" s="38">
        <v>4</v>
      </c>
      <c r="G98" s="38">
        <v>2</v>
      </c>
      <c r="H98" s="67">
        <v>7</v>
      </c>
      <c r="I98" s="38">
        <v>2</v>
      </c>
      <c r="J98" s="67">
        <v>7</v>
      </c>
      <c r="K98" s="38">
        <v>1</v>
      </c>
      <c r="L98" s="66">
        <v>5</v>
      </c>
      <c r="N98" s="47">
        <f>SUM(B98:M98)</f>
        <v>53</v>
      </c>
      <c r="P98" s="69" t="s">
        <v>5</v>
      </c>
      <c r="Q98" s="38">
        <v>3</v>
      </c>
      <c r="R98" s="38">
        <v>2</v>
      </c>
      <c r="S98" s="38">
        <v>0</v>
      </c>
    </row>
    <row r="99" spans="1:19">
      <c r="A99" s="44" t="s">
        <v>6</v>
      </c>
      <c r="B99">
        <v>3</v>
      </c>
      <c r="D99" s="67">
        <v>7</v>
      </c>
      <c r="E99" s="38">
        <v>3</v>
      </c>
      <c r="F99" s="67">
        <v>7</v>
      </c>
      <c r="G99" s="68">
        <v>6</v>
      </c>
      <c r="H99" s="68">
        <v>6</v>
      </c>
      <c r="I99" s="38">
        <v>4</v>
      </c>
      <c r="J99" s="38">
        <v>5</v>
      </c>
      <c r="K99" s="38">
        <v>2</v>
      </c>
      <c r="L99" s="68">
        <v>2</v>
      </c>
      <c r="N99" s="47">
        <f>SUM(B99:M99)</f>
        <v>45</v>
      </c>
      <c r="P99" s="69" t="s">
        <v>6</v>
      </c>
      <c r="Q99" s="38">
        <v>0</v>
      </c>
      <c r="R99" s="38">
        <v>2</v>
      </c>
      <c r="S99" s="38">
        <v>3</v>
      </c>
    </row>
    <row r="100" spans="1:19">
      <c r="A100" s="44" t="s">
        <v>9</v>
      </c>
      <c r="B100">
        <v>3</v>
      </c>
      <c r="C100" s="38">
        <v>3</v>
      </c>
      <c r="D100" s="68">
        <v>6</v>
      </c>
      <c r="E100" s="38">
        <v>0.5</v>
      </c>
      <c r="F100" s="66">
        <v>9</v>
      </c>
      <c r="G100" s="38">
        <v>5</v>
      </c>
      <c r="H100" s="66">
        <v>9</v>
      </c>
      <c r="I100" s="38">
        <v>5</v>
      </c>
      <c r="J100" s="66">
        <v>9</v>
      </c>
      <c r="K100" s="68">
        <v>6</v>
      </c>
      <c r="L100" s="67">
        <v>3</v>
      </c>
      <c r="N100" s="47">
        <f>SUM(B100:M100)</f>
        <v>58.5</v>
      </c>
      <c r="P100" s="69" t="s">
        <v>9</v>
      </c>
      <c r="Q100" s="38">
        <v>3</v>
      </c>
      <c r="R100" s="38">
        <v>1</v>
      </c>
      <c r="S100" s="38">
        <v>2</v>
      </c>
    </row>
    <row r="101" spans="1:19">
      <c r="A101" s="44" t="s">
        <v>13</v>
      </c>
      <c r="B101">
        <v>3</v>
      </c>
      <c r="D101" s="38">
        <v>2</v>
      </c>
      <c r="E101" s="38">
        <v>0.5</v>
      </c>
      <c r="F101" s="38">
        <v>3</v>
      </c>
      <c r="G101" s="38">
        <v>1</v>
      </c>
      <c r="H101" s="38">
        <v>3</v>
      </c>
      <c r="I101" s="38">
        <v>1</v>
      </c>
      <c r="J101" s="38">
        <v>4</v>
      </c>
      <c r="K101" s="38">
        <v>3</v>
      </c>
      <c r="N101" s="47">
        <f>SUM(B101:M101)</f>
        <v>20.5</v>
      </c>
      <c r="P101" s="69" t="s">
        <v>13</v>
      </c>
      <c r="Q101" s="38">
        <v>0</v>
      </c>
      <c r="R101" s="38">
        <v>0</v>
      </c>
      <c r="S101" s="38">
        <v>0</v>
      </c>
    </row>
    <row r="102" spans="1:19">
      <c r="A102" s="44" t="s">
        <v>49</v>
      </c>
      <c r="B102" s="70">
        <v>6</v>
      </c>
      <c r="C102" s="38">
        <v>3</v>
      </c>
      <c r="D102" s="66">
        <v>9</v>
      </c>
      <c r="L102" s="38">
        <v>1</v>
      </c>
      <c r="N102" s="47">
        <f>SUM(B102:M102)</f>
        <v>19</v>
      </c>
      <c r="P102" s="69" t="s">
        <v>49</v>
      </c>
      <c r="Q102" s="38">
        <v>1</v>
      </c>
      <c r="R102" s="38">
        <v>0</v>
      </c>
      <c r="S102" s="38">
        <v>1</v>
      </c>
    </row>
    <row r="104" spans="1:19">
      <c r="N104">
        <f>SUM(N98:N103)</f>
        <v>196</v>
      </c>
    </row>
    <row r="106" spans="1:19">
      <c r="A106" s="44" t="s">
        <v>37</v>
      </c>
      <c r="B106" s="164">
        <v>60</v>
      </c>
      <c r="C106" s="164"/>
      <c r="D106" s="164">
        <v>300</v>
      </c>
      <c r="E106" s="165"/>
      <c r="F106" s="164" t="s">
        <v>46</v>
      </c>
      <c r="G106" s="165"/>
      <c r="H106" s="164" t="s">
        <v>47</v>
      </c>
      <c r="I106" s="165"/>
      <c r="J106" s="164" t="s">
        <v>50</v>
      </c>
      <c r="K106" s="165"/>
      <c r="L106" s="44" t="s">
        <v>32</v>
      </c>
      <c r="Q106" s="44" t="s">
        <v>41</v>
      </c>
      <c r="R106" s="44" t="s">
        <v>42</v>
      </c>
      <c r="S106" s="44" t="s">
        <v>43</v>
      </c>
    </row>
    <row r="107" spans="1:19">
      <c r="A107" s="44" t="s">
        <v>5</v>
      </c>
      <c r="B107" s="56">
        <v>6</v>
      </c>
      <c r="C107" s="38">
        <v>2</v>
      </c>
      <c r="D107" s="66">
        <v>9</v>
      </c>
      <c r="E107" s="67">
        <v>7</v>
      </c>
      <c r="F107" s="38">
        <v>2</v>
      </c>
      <c r="G107" s="38">
        <v>1</v>
      </c>
      <c r="H107" s="38">
        <v>3</v>
      </c>
      <c r="I107" s="38">
        <v>2</v>
      </c>
      <c r="J107" s="38">
        <v>5</v>
      </c>
      <c r="K107" s="38">
        <v>2</v>
      </c>
      <c r="L107" s="67">
        <v>3</v>
      </c>
      <c r="N107" s="47">
        <f>SUM(B107:M107)</f>
        <v>42</v>
      </c>
      <c r="P107" s="69" t="s">
        <v>5</v>
      </c>
      <c r="Q107" s="38">
        <v>1</v>
      </c>
      <c r="R107" s="38">
        <v>2</v>
      </c>
      <c r="S107" s="38">
        <v>0</v>
      </c>
    </row>
    <row r="108" spans="1:19">
      <c r="A108" s="44" t="s">
        <v>6</v>
      </c>
      <c r="B108" s="54">
        <v>9</v>
      </c>
      <c r="C108" s="38">
        <v>4</v>
      </c>
      <c r="D108" s="38">
        <v>4</v>
      </c>
      <c r="E108" s="38">
        <v>3</v>
      </c>
      <c r="F108" s="66">
        <v>9</v>
      </c>
      <c r="G108" s="67">
        <v>7</v>
      </c>
      <c r="H108" s="66">
        <v>9</v>
      </c>
      <c r="I108" s="68">
        <v>6</v>
      </c>
      <c r="J108" s="66">
        <v>9</v>
      </c>
      <c r="K108" s="68">
        <v>6</v>
      </c>
      <c r="L108" s="66">
        <v>5</v>
      </c>
      <c r="N108" s="47">
        <f>SUM(B108:M108)</f>
        <v>71</v>
      </c>
      <c r="P108" s="69" t="s">
        <v>6</v>
      </c>
      <c r="Q108" s="38">
        <v>5</v>
      </c>
      <c r="R108" s="38">
        <v>1</v>
      </c>
      <c r="S108" s="38">
        <v>2</v>
      </c>
    </row>
    <row r="109" spans="1:19">
      <c r="A109" s="44" t="s">
        <v>9</v>
      </c>
      <c r="B109" s="56">
        <v>6</v>
      </c>
      <c r="C109" s="67">
        <v>6</v>
      </c>
      <c r="D109" s="68">
        <v>5.5</v>
      </c>
      <c r="E109" s="38">
        <v>2</v>
      </c>
      <c r="F109" s="68">
        <v>6</v>
      </c>
      <c r="G109" s="38">
        <v>5</v>
      </c>
      <c r="H109" s="38">
        <v>5</v>
      </c>
      <c r="I109" s="38">
        <v>1</v>
      </c>
      <c r="J109" s="38">
        <v>3</v>
      </c>
      <c r="K109" s="38">
        <v>1</v>
      </c>
      <c r="L109" s="38">
        <v>1</v>
      </c>
      <c r="N109" s="47">
        <f>SUM(B109:M109)</f>
        <v>41.5</v>
      </c>
      <c r="P109" s="69" t="s">
        <v>9</v>
      </c>
      <c r="Q109" s="38">
        <v>0</v>
      </c>
      <c r="R109" s="38">
        <v>2</v>
      </c>
      <c r="S109" s="38">
        <v>2</v>
      </c>
    </row>
    <row r="110" spans="1:19">
      <c r="A110" s="44" t="s">
        <v>13</v>
      </c>
      <c r="B110">
        <v>3</v>
      </c>
      <c r="D110" s="68">
        <v>5.5</v>
      </c>
      <c r="F110" s="38">
        <v>4</v>
      </c>
      <c r="G110" s="38">
        <v>3</v>
      </c>
      <c r="H110" s="67">
        <v>7</v>
      </c>
      <c r="I110" s="38">
        <v>4</v>
      </c>
      <c r="J110" s="67">
        <v>7</v>
      </c>
      <c r="L110" s="68">
        <v>2</v>
      </c>
      <c r="N110" s="47">
        <f>SUM(B110:M110)</f>
        <v>35.5</v>
      </c>
      <c r="P110" s="69" t="s">
        <v>13</v>
      </c>
      <c r="Q110" s="38">
        <v>0</v>
      </c>
      <c r="R110" s="38">
        <v>2</v>
      </c>
      <c r="S110" s="38">
        <v>2</v>
      </c>
    </row>
    <row r="111" spans="1:19">
      <c r="A111" s="44" t="s">
        <v>49</v>
      </c>
      <c r="B111">
        <v>1</v>
      </c>
      <c r="E111" s="38">
        <v>1</v>
      </c>
      <c r="J111" s="38">
        <v>4</v>
      </c>
      <c r="N111" s="47">
        <f>SUM(B111:M111)</f>
        <v>6</v>
      </c>
      <c r="P111" s="69" t="s">
        <v>49</v>
      </c>
      <c r="Q111" s="38">
        <v>0</v>
      </c>
      <c r="R111" s="38">
        <v>0</v>
      </c>
      <c r="S111" s="38">
        <v>0</v>
      </c>
    </row>
    <row r="113" spans="1:21">
      <c r="N113">
        <f>SUM(N107:N112)</f>
        <v>196</v>
      </c>
    </row>
    <row r="117" spans="1:21">
      <c r="A117" s="44" t="s">
        <v>51</v>
      </c>
      <c r="B117" s="38"/>
      <c r="C117" s="38" t="s">
        <v>28</v>
      </c>
      <c r="E117" s="38" t="s">
        <v>35</v>
      </c>
      <c r="G117" s="38" t="s">
        <v>36</v>
      </c>
      <c r="I117" s="38" t="s">
        <v>37</v>
      </c>
      <c r="Q117" s="44" t="s">
        <v>41</v>
      </c>
      <c r="R117" s="44" t="s">
        <v>42</v>
      </c>
      <c r="S117" s="44" t="s">
        <v>43</v>
      </c>
    </row>
    <row r="118" spans="1:21">
      <c r="A118" s="44" t="s">
        <v>5</v>
      </c>
      <c r="C118" s="71">
        <v>59.5</v>
      </c>
      <c r="D118" s="44"/>
      <c r="E118" s="38">
        <v>64</v>
      </c>
      <c r="G118" s="38">
        <v>53</v>
      </c>
      <c r="I118" s="38">
        <v>42</v>
      </c>
      <c r="N118" s="47">
        <f>SUM(B118:M118)</f>
        <v>218.5</v>
      </c>
      <c r="P118" s="69" t="s">
        <v>5</v>
      </c>
      <c r="Q118" s="71">
        <v>9</v>
      </c>
      <c r="R118" s="71">
        <v>10</v>
      </c>
      <c r="S118" s="71">
        <v>2</v>
      </c>
      <c r="U118">
        <f>SUM(Q118:T118)</f>
        <v>21</v>
      </c>
    </row>
    <row r="119" spans="1:21">
      <c r="A119" s="44" t="s">
        <v>6</v>
      </c>
      <c r="C119" s="71">
        <v>22.5</v>
      </c>
      <c r="D119" s="44"/>
      <c r="E119" s="38">
        <v>66.5</v>
      </c>
      <c r="G119" s="38">
        <v>45</v>
      </c>
      <c r="I119" s="38">
        <v>71</v>
      </c>
      <c r="N119" s="47">
        <f>SUM(B119:M119)</f>
        <v>205</v>
      </c>
      <c r="P119" s="69" t="s">
        <v>6</v>
      </c>
      <c r="Q119" s="72">
        <v>9</v>
      </c>
      <c r="R119" s="71">
        <v>5</v>
      </c>
      <c r="S119" s="71">
        <v>10</v>
      </c>
      <c r="U119">
        <f>SUM(Q119:T119)</f>
        <v>24</v>
      </c>
    </row>
    <row r="120" spans="1:21">
      <c r="A120" s="44" t="s">
        <v>9</v>
      </c>
      <c r="C120" s="71">
        <v>53</v>
      </c>
      <c r="D120" s="44"/>
      <c r="E120" s="38">
        <v>41.5</v>
      </c>
      <c r="G120" s="38">
        <v>58.5</v>
      </c>
      <c r="I120" s="38">
        <v>41.5</v>
      </c>
      <c r="N120" s="47">
        <f>SUM(B120:M120)</f>
        <v>194.5</v>
      </c>
      <c r="P120" s="69" t="s">
        <v>9</v>
      </c>
      <c r="Q120" s="71">
        <v>6</v>
      </c>
      <c r="R120" s="71">
        <v>5</v>
      </c>
      <c r="S120" s="71">
        <v>8</v>
      </c>
      <c r="U120">
        <f>SUM(Q120:T120)</f>
        <v>19</v>
      </c>
    </row>
    <row r="121" spans="1:21">
      <c r="A121" s="44" t="s">
        <v>13</v>
      </c>
      <c r="C121" s="71">
        <v>43.5</v>
      </c>
      <c r="D121" s="44"/>
      <c r="E121" s="38">
        <v>7</v>
      </c>
      <c r="G121" s="38">
        <v>20.5</v>
      </c>
      <c r="I121" s="38">
        <v>35.5</v>
      </c>
      <c r="N121" s="47">
        <f>SUM(B121:M121)</f>
        <v>106.5</v>
      </c>
      <c r="P121" s="69" t="s">
        <v>13</v>
      </c>
      <c r="Q121" s="71">
        <v>1</v>
      </c>
      <c r="R121" s="71">
        <v>3</v>
      </c>
      <c r="S121" s="71">
        <v>5</v>
      </c>
      <c r="U121">
        <f>SUM(Q121:T121)</f>
        <v>9</v>
      </c>
    </row>
    <row r="122" spans="1:21">
      <c r="A122" s="44" t="s">
        <v>49</v>
      </c>
      <c r="C122" s="71">
        <v>16.5</v>
      </c>
      <c r="D122" s="44"/>
      <c r="E122" s="38">
        <v>17</v>
      </c>
      <c r="G122" s="38">
        <v>19</v>
      </c>
      <c r="I122" s="38">
        <v>6</v>
      </c>
      <c r="N122" s="47">
        <f>SUM(B122:M122)</f>
        <v>58.5</v>
      </c>
      <c r="P122" s="69" t="s">
        <v>49</v>
      </c>
      <c r="Q122" s="71">
        <v>1</v>
      </c>
      <c r="R122" s="71">
        <v>0</v>
      </c>
      <c r="S122" s="71">
        <v>1</v>
      </c>
    </row>
    <row r="124" spans="1:21">
      <c r="N124">
        <f>SUM(N118:N123)</f>
        <v>783</v>
      </c>
    </row>
  </sheetData>
  <mergeCells count="40">
    <mergeCell ref="B97:C97"/>
    <mergeCell ref="D97:E97"/>
    <mergeCell ref="F97:G97"/>
    <mergeCell ref="H97:I97"/>
    <mergeCell ref="J97:K97"/>
    <mergeCell ref="B106:C106"/>
    <mergeCell ref="D106:E106"/>
    <mergeCell ref="F106:G106"/>
    <mergeCell ref="H106:I106"/>
    <mergeCell ref="J106:K106"/>
    <mergeCell ref="B77:C77"/>
    <mergeCell ref="D77:E77"/>
    <mergeCell ref="F77:G77"/>
    <mergeCell ref="H77:I77"/>
    <mergeCell ref="J77:K77"/>
    <mergeCell ref="B87:C87"/>
    <mergeCell ref="D87:E87"/>
    <mergeCell ref="F87:G87"/>
    <mergeCell ref="H87:I87"/>
    <mergeCell ref="J87:K87"/>
    <mergeCell ref="C28:D28"/>
    <mergeCell ref="E28:F28"/>
    <mergeCell ref="G28:H28"/>
    <mergeCell ref="I28:J28"/>
    <mergeCell ref="K28:L28"/>
    <mergeCell ref="C20:D20"/>
    <mergeCell ref="E20:F20"/>
    <mergeCell ref="G20:H20"/>
    <mergeCell ref="I20:J20"/>
    <mergeCell ref="K20:L20"/>
    <mergeCell ref="C4:D4"/>
    <mergeCell ref="E4:F4"/>
    <mergeCell ref="G4:H4"/>
    <mergeCell ref="I4:J4"/>
    <mergeCell ref="K4:L4"/>
    <mergeCell ref="C12:D12"/>
    <mergeCell ref="E12:F12"/>
    <mergeCell ref="G12:H12"/>
    <mergeCell ref="I12:J12"/>
    <mergeCell ref="K12:L12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53"/>
  <sheetViews>
    <sheetView tabSelected="1" topLeftCell="A7" workbookViewId="0">
      <selection activeCell="U25" sqref="T25:U26"/>
    </sheetView>
  </sheetViews>
  <sheetFormatPr defaultRowHeight="15"/>
  <sheetData>
    <row r="2" spans="1:10" ht="15.75">
      <c r="H2" s="73" t="s">
        <v>328</v>
      </c>
      <c r="I2" s="47"/>
      <c r="J2" s="47"/>
    </row>
    <row r="5" spans="1:10" ht="45">
      <c r="A5" s="166" t="s">
        <v>52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s="58" customFormat="1" ht="45">
      <c r="A6" s="74"/>
      <c r="B6" s="59"/>
      <c r="C6" s="59"/>
      <c r="D6" s="59"/>
      <c r="E6" s="59"/>
      <c r="F6" s="59"/>
      <c r="G6" s="59"/>
      <c r="H6" s="59"/>
      <c r="I6" s="59"/>
      <c r="J6" s="59"/>
    </row>
    <row r="26" spans="1:10" ht="18">
      <c r="A26" s="168" t="s">
        <v>329</v>
      </c>
      <c r="B26" s="168"/>
      <c r="C26" s="168"/>
      <c r="D26" s="168"/>
      <c r="E26" s="168"/>
      <c r="F26" s="168"/>
      <c r="G26" s="168"/>
      <c r="H26" s="168"/>
      <c r="I26" s="168"/>
      <c r="J26" s="168"/>
    </row>
    <row r="35" spans="1:15" ht="26.25">
      <c r="A35" s="75" t="s">
        <v>4</v>
      </c>
      <c r="B35" s="76" t="s">
        <v>53</v>
      </c>
      <c r="C35" s="76"/>
      <c r="D35" s="76"/>
      <c r="E35" s="76"/>
      <c r="J35" s="77" t="s">
        <v>331</v>
      </c>
    </row>
    <row r="36" spans="1:15" ht="26.25">
      <c r="A36" s="78" t="s">
        <v>7</v>
      </c>
      <c r="B36" s="76" t="s">
        <v>131</v>
      </c>
      <c r="J36" s="77" t="s">
        <v>332</v>
      </c>
    </row>
    <row r="37" spans="1:15" ht="26.25">
      <c r="A37" s="79" t="s">
        <v>8</v>
      </c>
      <c r="B37" s="76" t="s">
        <v>54</v>
      </c>
      <c r="C37" s="76"/>
      <c r="D37" s="76"/>
      <c r="E37" s="76"/>
      <c r="J37" s="77" t="s">
        <v>333</v>
      </c>
      <c r="M37" s="76"/>
      <c r="N37" s="76"/>
      <c r="O37" s="76"/>
    </row>
    <row r="38" spans="1:15" ht="26.25">
      <c r="A38" s="80" t="s">
        <v>330</v>
      </c>
      <c r="B38" s="76"/>
      <c r="C38" s="76"/>
      <c r="D38" s="76"/>
      <c r="E38" s="76"/>
      <c r="J38" s="77"/>
    </row>
    <row r="41" spans="1:15" ht="23.25">
      <c r="A41" s="81" t="s">
        <v>39</v>
      </c>
      <c r="B41" s="82"/>
    </row>
    <row r="42" spans="1:15">
      <c r="E42" s="44" t="s">
        <v>55</v>
      </c>
      <c r="F42" s="44"/>
      <c r="G42" s="44" t="s">
        <v>56</v>
      </c>
      <c r="H42" s="44"/>
      <c r="I42" s="44" t="s">
        <v>57</v>
      </c>
      <c r="J42" s="69" t="s">
        <v>33</v>
      </c>
      <c r="K42" s="47"/>
      <c r="L42" s="44"/>
      <c r="M42" s="44"/>
      <c r="N42" s="47"/>
    </row>
    <row r="43" spans="1:15" ht="18">
      <c r="A43" s="83" t="s">
        <v>58</v>
      </c>
      <c r="B43" s="83"/>
      <c r="E43" s="84">
        <v>17</v>
      </c>
      <c r="F43" s="85"/>
      <c r="G43" s="86">
        <v>13</v>
      </c>
      <c r="H43" s="85"/>
      <c r="I43" s="87">
        <v>13</v>
      </c>
      <c r="J43" s="88">
        <v>43</v>
      </c>
    </row>
    <row r="44" spans="1:15" ht="18">
      <c r="A44" s="83" t="s">
        <v>59</v>
      </c>
      <c r="B44" s="83"/>
      <c r="E44" s="84">
        <v>6</v>
      </c>
      <c r="F44" s="85"/>
      <c r="G44" s="86">
        <v>9</v>
      </c>
      <c r="H44" s="85"/>
      <c r="I44" s="87">
        <v>7</v>
      </c>
      <c r="J44" s="88">
        <v>22</v>
      </c>
    </row>
    <row r="45" spans="1:15" ht="18">
      <c r="A45" s="83" t="s">
        <v>60</v>
      </c>
      <c r="E45" s="84">
        <v>1</v>
      </c>
      <c r="F45" s="85"/>
      <c r="G45" s="86">
        <v>2</v>
      </c>
      <c r="H45" s="85"/>
      <c r="I45" s="87">
        <v>5</v>
      </c>
      <c r="J45" s="88">
        <v>8</v>
      </c>
    </row>
    <row r="46" spans="1:15" ht="18">
      <c r="A46" s="83"/>
      <c r="B46" s="83"/>
      <c r="E46" s="84"/>
      <c r="F46" s="85"/>
      <c r="G46" s="86"/>
      <c r="H46" s="85"/>
      <c r="I46" s="87"/>
      <c r="J46" s="88"/>
    </row>
    <row r="47" spans="1:15" ht="18">
      <c r="C47" s="83"/>
    </row>
    <row r="50" spans="5:10" ht="18">
      <c r="E50" s="89"/>
      <c r="F50" s="89"/>
      <c r="G50" s="89"/>
      <c r="H50" s="89"/>
      <c r="I50" s="89"/>
      <c r="J50" s="90"/>
    </row>
    <row r="51" spans="5:10" ht="18">
      <c r="E51" s="89"/>
      <c r="F51" s="89"/>
      <c r="G51" s="89"/>
      <c r="H51" s="89"/>
      <c r="I51" s="89"/>
      <c r="J51" s="90"/>
    </row>
    <row r="52" spans="5:10" ht="18">
      <c r="E52" s="89"/>
      <c r="F52" s="89"/>
      <c r="G52" s="89"/>
      <c r="H52" s="89"/>
      <c r="I52" s="89"/>
      <c r="J52" s="90"/>
    </row>
    <row r="53" spans="5:10" ht="18">
      <c r="E53" s="89"/>
      <c r="F53" s="89"/>
      <c r="G53" s="89"/>
      <c r="H53" s="89"/>
      <c r="I53" s="89"/>
      <c r="J53" s="90"/>
    </row>
  </sheetData>
  <mergeCells count="2">
    <mergeCell ref="A5:J5"/>
    <mergeCell ref="A26:J2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HML</vt:lpstr>
      <vt:lpstr>DML</vt:lpstr>
      <vt:lpstr>HST</vt:lpstr>
      <vt:lpstr>DST</vt:lpstr>
      <vt:lpstr>body</vt:lpstr>
      <vt:lpstr>celk.pořadí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Ptáček</dc:creator>
  <cp:lastModifiedBy>Karel Ptáček</cp:lastModifiedBy>
  <cp:lastPrinted>2016-10-03T18:18:15Z</cp:lastPrinted>
  <dcterms:created xsi:type="dcterms:W3CDTF">2014-10-09T14:32:10Z</dcterms:created>
  <dcterms:modified xsi:type="dcterms:W3CDTF">2016-10-03T19:20:37Z</dcterms:modified>
</cp:coreProperties>
</file>